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570" windowWidth="10215" windowHeight="6345" activeTab="1"/>
  </bookViews>
  <sheets>
    <sheet name="Регион" sheetId="1" r:id="rId1"/>
    <sheet name="Ханты-Мансийск" sheetId="14" r:id="rId2"/>
  </sheets>
  <calcPr calcId="145621"/>
  <customWorkbookViews>
    <customWorkbookView name="Фильтр 1" guid="{2408048B-885A-4BD9-ABD3-8CB53EBDF577}" maximized="1" windowWidth="0" windowHeight="0" activeSheetId="0"/>
  </customWorkbookViews>
</workbook>
</file>

<file path=xl/calcChain.xml><?xml version="1.0" encoding="utf-8"?>
<calcChain xmlns="http://schemas.openxmlformats.org/spreadsheetml/2006/main">
  <c r="F35" i="14" l="1"/>
  <c r="G34" i="14"/>
  <c r="F33" i="14"/>
  <c r="G32" i="14"/>
  <c r="F31" i="14"/>
  <c r="G30" i="14"/>
  <c r="F29" i="14"/>
  <c r="G28" i="14"/>
  <c r="G26" i="14"/>
  <c r="F25" i="14"/>
  <c r="G24" i="14" s="1"/>
  <c r="F23" i="14"/>
  <c r="G22" i="14" s="1"/>
  <c r="G20" i="14"/>
  <c r="G18" i="14"/>
  <c r="G16" i="14"/>
  <c r="F15" i="14"/>
  <c r="G14" i="14"/>
  <c r="F13" i="14"/>
  <c r="G12" i="14"/>
  <c r="F11" i="14"/>
  <c r="G10" i="14"/>
  <c r="F9" i="14"/>
  <c r="G8" i="14"/>
  <c r="I8" i="1"/>
  <c r="H8" i="1"/>
</calcChain>
</file>

<file path=xl/sharedStrings.xml><?xml version="1.0" encoding="utf-8"?>
<sst xmlns="http://schemas.openxmlformats.org/spreadsheetml/2006/main" count="331" uniqueCount="199">
  <si>
    <t>Мун</t>
  </si>
  <si>
    <t xml:space="preserve">Перечень региональных критериев и показателей мониторингового исследования «Система работы по самоопределению и профессиональной ориентации обучающихся в Ханты-Мансийском автономном округе – Югре» </t>
  </si>
  <si>
    <t>Наименование  показателей</t>
  </si>
  <si>
    <t>Ответственные за 
предоставление информации (МОУО, колледжи, вузы, Региональный молодежный центр)</t>
  </si>
  <si>
    <t>Единица измерения
(процент/человек)</t>
  </si>
  <si>
    <t>Методика расчета</t>
  </si>
  <si>
    <t>Источники данных</t>
  </si>
  <si>
    <t>Минимальные целевые значения показателей</t>
  </si>
  <si>
    <t>1.</t>
  </si>
  <si>
    <t>Показатели по выявлению предпочтений обучающихся в области профессиональной ориентации</t>
  </si>
  <si>
    <t>1.1</t>
  </si>
  <si>
    <t>Доля общеобразовательных учреждений, в которых проводится диагностика профессиональных склонностей обучающихся 8-11 классов, подбор сфер профессиональной деятельности</t>
  </si>
  <si>
    <t xml:space="preserve">Региональный центр 
по координации 
профориентационной работы </t>
  </si>
  <si>
    <t>процент</t>
  </si>
  <si>
    <t>экспертная оценка результатов опроса</t>
  </si>
  <si>
    <t>Раздел в аналитическом отчете о реализации единого муниципального концептуального документа по ранней профориентации или опрос педагогов-психолов образовательных организаций (ежегодный опрос в период март-апрель)</t>
  </si>
  <si>
    <t>наличие</t>
  </si>
  <si>
    <t>1.2</t>
  </si>
  <si>
    <t>Доля обучающихся 5-7-х классов, прошедших профориентационное тестирование  и получивших индивидуальные рекомендации</t>
  </si>
  <si>
    <t>МОУО</t>
  </si>
  <si>
    <t>отношение численности обучающихся 5-7 классов, прошедших профориентационное тестирование с использованием утвержденных методик и получивших индивидуальные рекомендации к общей численности обучающихся 5-7 классов</t>
  </si>
  <si>
    <t xml:space="preserve">Данные МОУО или данные поставщика услуги при условии определения единой региональной методики тестирования </t>
  </si>
  <si>
    <t>1.3</t>
  </si>
  <si>
    <t>Доля обучающихся 8-11-х классов, прошедших профориентационное тестирование  и получивших индивидуальные рекомендации</t>
  </si>
  <si>
    <t>отношение численности обучающихся 8-11 классов, прошедших профориентационное тестирование с использованием утвержденных методик и получивших индивидуальные рекомендации к общей численности обучающихся - классов</t>
  </si>
  <si>
    <t>2.</t>
  </si>
  <si>
    <t>Показатели по сопровождению профессионального самоопределения обучающихся</t>
  </si>
  <si>
    <t>2.1</t>
  </si>
  <si>
    <t xml:space="preserve">Доля обучающихся, охваченных дополнительными общеразвивающими программами технической, социально-педагогической и  естественно-научной направленности, в общей численности обучающихся 5 – 11-х классов общеобразовательных организаций муниципального образования </t>
  </si>
  <si>
    <t xml:space="preserve">отношение численности обучающихся, охваченных дополнительными общеразвивающими программами технической, социально-педагогической и  естественно-научной направленности, к  общей численности обучающихся 5 – 11-х классов общеобразовательных организаций муниципального образования </t>
  </si>
  <si>
    <t>Показатель Федерального проекта "Успех каждого ребенка",  переносится из отчетности по проекту</t>
  </si>
  <si>
    <t>соответствие нормативу 
Федерального проекта</t>
  </si>
  <si>
    <t>2.2</t>
  </si>
  <si>
    <t>Доля административно-управленческих работников, принявших участие в семинарах по организации профориентационной деятельности в Югре</t>
  </si>
  <si>
    <t xml:space="preserve">отношение численности руководителей и заместителей руководителей образовательных оганизаций (включая организации дополнительного образования детей), принявших участие в семинарах по организации профориентационной деятельности в Югре к общему количеству  руководителей и заместителей руководителей образовательных организаций (включая организации дополнительного образования детей) муниципального образования </t>
  </si>
  <si>
    <t>Данные ДОиМП. Учитываются должности руководителей  и 
заместителей руководителей  школ и учреждений дополнительного образования</t>
  </si>
  <si>
    <t>2.3</t>
  </si>
  <si>
    <t>Доля  педагогических работников, выполняющих обязанности классного руководителя 5-11 классов, повысивших компетентность по современным методам, формам и технологиям сопровождения профессионального самоопределения обучающихся, в том числе
1. участие в программах ДПО соответствующего профиля
2. участие в семинарах по организации профориентационной деятельности  в Югре</t>
  </si>
  <si>
    <t xml:space="preserve">отношение численности педагогических работников, выполняющих обязанности классного руководителя 5-11 классов, повысивших компетентность по современным методам, формам и технологиям сопровождения профессионального самоопределения обучающихся к общей численности численности педагогических работников, выполняющих обязанности классного руководителя 5-11 классов муниципального образования </t>
  </si>
  <si>
    <t>Аналитический отчет МОУО, реестр полученных документов о квалификации (удостоверений о повышении квалификации). Данные ДОиМП о семинарах</t>
  </si>
  <si>
    <t>2.4</t>
  </si>
  <si>
    <t xml:space="preserve">Доля педагогов-психологов общеобразовательных организаций, освоивших дополнительные профессиональные образовательные программы по содействию профессиональному самоопределению обучающихся </t>
  </si>
  <si>
    <t>отношение численности педагогов-психологов общеобразовательных организаций, освоивших дополнительные профессиональные образовательные программы по содействию профессиональному самоопределению обучающихся к общей численности педагогов-психологов образовательных организаций муниципального образования</t>
  </si>
  <si>
    <t>Аналитический отчет МОУО, реестр  полученных документов о квалификации (удостоверений о повышении квалификации)</t>
  </si>
  <si>
    <t>2.5</t>
  </si>
  <si>
    <t>Доля классных руководителей 7-10 классов, осуществляющих сопровождение профессионального самоопределения обучающихся</t>
  </si>
  <si>
    <t>информированность о перспективах развития  востребованных профессий и специальностях на региональном рынке труда</t>
  </si>
  <si>
    <t>Опрос классных руководителей по утвержденной методике. Анализ в динамике по годам</t>
  </si>
  <si>
    <t>2.6</t>
  </si>
  <si>
    <t>Доля студентов старших курсов колледжей и вузов, профессиональные намерения которых соответствуют получаемому образованию</t>
  </si>
  <si>
    <t>колледжи, вузы</t>
  </si>
  <si>
    <t>отношение численности студентов старших курсов колледжей и вузов, профессиональные намерения которых соответствуют получаемому образованию к общей численности студентов старших курсов колледжей и вузов</t>
  </si>
  <si>
    <t>Опрос студентов выпускных курсов</t>
  </si>
  <si>
    <t>3</t>
  </si>
  <si>
    <t>Показатели по учету обучающихся, выбравших для сдачи государственной итоговой аттестации по образовательным программам среднего общего образования учебные предметы, соответствующие профилю обучения</t>
  </si>
  <si>
    <t>3.1</t>
  </si>
  <si>
    <t>Доля обучающихся, выбравших для сдачи государственной итоговой аттестации по образовательным программам среднего общего образования учебные предметы, соответствующие профилю обучения</t>
  </si>
  <si>
    <t>отношение численности обучающихся профильных классов,  выбравших для сдачи ЕГЭ (за исключением обязательных)  как минимум один профильный предмет к общей численности обучающихся 11-х классов соответствующего профиля муниципального образования</t>
  </si>
  <si>
    <t>Аналитический отчет МОУО</t>
  </si>
  <si>
    <t>4</t>
  </si>
  <si>
    <t>Показатели по проведению ранней профориентации обучающихся</t>
  </si>
  <si>
    <t>4.1</t>
  </si>
  <si>
    <t>Доля муниципалитетов, имеющих муниципальный концептуальный документ по ранней профориентации школьников</t>
  </si>
  <si>
    <t>экспертная оценка</t>
  </si>
  <si>
    <t>Единый муниципальный концептуальный документ по ранней профориентации школьников, размещенный на сайте МОУО, аналитический отчет по его выполнению. Документ должен содержать муниципальные цели и перечень задач,  обоснование их необходимости на основе  проведенного анализа, с учетом особенностей региона, муниципалитета и актуальных федеральных тенденций. Документ должен содержать перечни конкретных показателей, представляющих собой позиции/параметры оценивания и количественные/качественные результаты оценки, то есть те позиции/параметры, которые лягут в основу дальнейшего анализа; показатели должны быть реалистичными и соответствовать обоснованной цели. Аналитическая справка составляется на основании методических рекомендаций.</t>
  </si>
  <si>
    <t>4.2</t>
  </si>
  <si>
    <t>Доля обучающихся 8 – 11-х классов, принявших участие в
уроках Национальной технологической инициативы</t>
  </si>
  <si>
    <t>МОУО, колледжи, вузы</t>
  </si>
  <si>
    <t>отношение численности обучающихся 8 – 11-х классов, студентов 1-2 курсов колледжей и вузов, принявших участие в уроках Национальной технологической инициативы к общему количеству обучающихся 8 – 11-х классов</t>
  </si>
  <si>
    <t>Раздел в аналитическом отчете о реализации единого муниципальному концептуальному документу по ранней профориентации, данные от вузов и колледжей о преденных уроках</t>
  </si>
  <si>
    <t>4.3</t>
  </si>
  <si>
    <t>Доля обучающихся 8 – 11-х  классов, принявших участие в цикле Всероссийских уроков проекта   «ПроеКТОриЯ»</t>
  </si>
  <si>
    <t xml:space="preserve">отношение численности обучающихся 8 – 11-х классов, принявших участие в цикле Всероссийских уроков проекта «ПроеКТОриЯ» к общей численности обучающихся 8 – 11-х классов муниципального образования </t>
  </si>
  <si>
    <t>Раздел в аналитическом отчете о реализации единого муниципального концептуального документа по ранней профориентации</t>
  </si>
  <si>
    <t>4.4</t>
  </si>
  <si>
    <t>Доля родителей (законных представителей) обучающихся 8-11-х классов принявших участие в региональном родительском собрании по теме «Профессиональная навигация» (показатель вводится с 2022 года)</t>
  </si>
  <si>
    <t xml:space="preserve">отношение численности  родителей (законных представителей) обучающихся 8-11-х классов, принявших участие в региональном родительском собрании по теме «Профессиональная навигация» к общей численности  родителей (законных представителей) обучающихся 8-11-х классов муниципального образования </t>
  </si>
  <si>
    <t>Отчет об онлайн-мероприятии регионального уровня организатора (данные ДОиМП)</t>
  </si>
  <si>
    <t>5.</t>
  </si>
  <si>
    <t>Показатели по проведению профориентации обучающихся с ОВЗ</t>
  </si>
  <si>
    <t>5.1</t>
  </si>
  <si>
    <t xml:space="preserve">Доля родителей обучающихся с ОВЗ 8 – 11 классов, которым в образовательной организации оказана адресная психолого-педагогическая помощь по вопросам профориентационного самоопределения детей и молодежи </t>
  </si>
  <si>
    <t xml:space="preserve">отношение численности  родителей обучающихся с ОВЗ 8–11-х классов, которым в образовательной организации оказана адресная психолого-педагогическая помощь по вопросам профориентационного самоопределения детей и молодежи к общей численности родителей обучающихся с ОВЗ 8-11-х классов муниципального образования </t>
  </si>
  <si>
    <t>5.2</t>
  </si>
  <si>
    <t>Доля обучающихся с ОВЗ 5-9 классов, ознакомившихся с представленными компетенциями на площадке чемпионата Abilympics, в том числе в очно-дистанционном формате</t>
  </si>
  <si>
    <t xml:space="preserve">отношение численности обучающихся с ОВЗ 5 – 9-х классов, ознакомившихся с представленными компетенциями на площадке чемпионата Abilympics, в том числе в очно-дистанционном формате к общей численности обучающихся с ОВЗ 5 – 9-х классов муниципального образования </t>
  </si>
  <si>
    <t>Аналитический отчет организации, ответственной за организацию и проведение чемпионата Abilympics  (Ресурсный центр инклюзивного образования на базе Нижневартовского социально-гуманитарного колледжа)</t>
  </si>
  <si>
    <t>6.</t>
  </si>
  <si>
    <t>Показатели по взаимодействию с учреждениями/предприятиями</t>
  </si>
  <si>
    <t>6.1</t>
  </si>
  <si>
    <t>Доля предприятий и организаций, расположенных на территории МО (согласно карты промышленности Югры по муниципалитетам https://fondugra.ru/fpu/map-industry/), с которыми заключены договоры по реализации профориентационной работы , социальные секторы экономики (медицинские технологии, туризм, образование), транспорт, логистика, торговля, инфокоммуникация, связь)</t>
  </si>
  <si>
    <t>отношение численности предприятий и организаций, расположенных на территории МО, с которыми заключены договоры по реализации профориентационной работы к общей численности предприятий и организаций, расположенных на территории МО</t>
  </si>
  <si>
    <t>Раздел в аналитическом отчете о реализации единого муниципального  концептуального документа по ранней профориентации и реестр договоров, размещенный на сайте МОУО</t>
  </si>
  <si>
    <t>6.2</t>
  </si>
  <si>
    <t>Доля общеобразовательных организаций муниципального образования, использующих при реализации образовательной области "Технология" ресурсы детских технопарков "Кванториумы", ЦМИТ, профессиональных образовательных организаций, организаций высшего образования и иных организаций соответствующего профиля, в том числе реализация части образовательной программы в сетевой форме</t>
  </si>
  <si>
    <t>отношение численности общеобразовательных организаций, использующих при реализации предмета "Технология" ресурсы  детских технопарков «Кванториумы», центров молодежного инновационного творчества (ЦМИТ), специализированных центров компетенций  Ворлдскиллс, музеев, организаций высшего и профессионального образования, а также государственных и частных корпораций к общей численности общеобразовательных организаций расположенных на территории  МО</t>
  </si>
  <si>
    <t>6.3</t>
  </si>
  <si>
    <t>Доля профориентационных мероприятий в МО, проводимых с использованием ресурсов партнеров (детских технопарков «Кванториум», центров молодежного инновационного творчества (ЦМИТ), специализированных центров компетенций Ворлдскиллс, музеев, организаций высшего и профессионального образования, государственных и частных корпораций)</t>
  </si>
  <si>
    <t xml:space="preserve">отношение количества профориентационных мероприятий, проводимых с использованием ресурсов партнеров (детских технопарков «Кванториум», центров молодежного инновационного творчества (ЦМИТ), специализированных центров компетенций Ворлдскиллс, музеев, организаций высшего и профессионального образования, государственных и частных корпораций) к общему количеству профориентационных мероприятий, проводимых в муниципальном образовании   </t>
  </si>
  <si>
    <t>Раздел в аналитическом отчете о реализации единого муниципального  концептуального документа по ранней профориентации (согласно карты промышленности Югры по муниципалитетам https://fondugra.ru/fpu/map-industry/)
реестр договоров, размещенный на сайте МОУО</t>
  </si>
  <si>
    <t>7.</t>
  </si>
  <si>
    <t>Показатели по учету обучающихся, поступивших в ПОО и ВО по профилю обучения</t>
  </si>
  <si>
    <t>7.1</t>
  </si>
  <si>
    <t>Доля выпускников 11-х классов, поступивших в колледжи автономного округа на направления подготовки, соответствующие профилю подготовки в школе</t>
  </si>
  <si>
    <t>колледжи</t>
  </si>
  <si>
    <t xml:space="preserve">отношение численности выпускников 11-х классов, поступивших в колледжи автономного округа на направления подготовки, соответствующие профилю подготовки в школе к общей численности выпускников 11-х классов, поступивших в колледжи автономного округа </t>
  </si>
  <si>
    <r>
      <rPr>
        <sz val="10"/>
        <color theme="1"/>
        <rFont val="Arial"/>
      </rPr>
      <t>Данные колледжей. Опрос первокурсников</t>
    </r>
    <r>
      <rPr>
        <sz val="10"/>
        <color rgb="FFFF0000"/>
        <rFont val="Arial"/>
      </rPr>
      <t xml:space="preserve"> </t>
    </r>
  </si>
  <si>
    <t>7.2</t>
  </si>
  <si>
    <t>Доля выпускников 11-х классов, поступивших в вузы на территории автономного округа на направления подготовки, соответствующие профилю подготовки в школе</t>
  </si>
  <si>
    <t>вузы</t>
  </si>
  <si>
    <t xml:space="preserve">отношение численности выпускников 11-х классов, поступивших в вузы на территории автономного округа на направления подготовки, соответствующие профилю подготовки в школе к общей численности выпускников 11-х классов, поступивших в в вузы на территории автономного округа </t>
  </si>
  <si>
    <t>Данные вузов. Опрос первокурсников</t>
  </si>
  <si>
    <t>8.</t>
  </si>
  <si>
    <t>Показатели по взаимодействию со средними профессиональными образовательными организациями и образовательными организациями высшего образования</t>
  </si>
  <si>
    <t>8.1</t>
  </si>
  <si>
    <t>Наличие договоров о совместной деятельности с профессиональными образовательными организациями, организациями высшего образования по реализации мероприятий  единого муниципального концептуального документа по ранней профориентации</t>
  </si>
  <si>
    <t>Доля общеобразовательных организаций муниципального образования, имеющих договоры о совместной деятельности</t>
  </si>
  <si>
    <t>Раздел в аналитическом отчете о реализации единого муниципального  концептуального документа по ранней профориентации и реестр договоров, размещенный на сайте МОУО. Реестр договоров о совместной деятельности</t>
  </si>
  <si>
    <t>8.2</t>
  </si>
  <si>
    <t xml:space="preserve">Доля обучающихся 6-11 классов, принявших участие в проекте «Билет в будущее» </t>
  </si>
  <si>
    <t>региональный оператор
 проекта</t>
  </si>
  <si>
    <t xml:space="preserve">отношение численности обучающихся 6-11-х классов, охваченных проектом «Билет в будущее»  к общей численности обучающихся 6-11-х классов муниципального образования </t>
  </si>
  <si>
    <t>Данные регионального оператора на базе СПК 
о количестве участников мерориятий</t>
  </si>
  <si>
    <t>8.3</t>
  </si>
  <si>
    <t>Доля обучающихся 5-9 классов, ознакомившихся с представленными компетенциями на площадках чемпионатов WorldSkills и JuniorSkills</t>
  </si>
  <si>
    <t xml:space="preserve"> колледжи, вузы</t>
  </si>
  <si>
    <t xml:space="preserve">отношение численности обучающихся 5-9-х классов, ознакомившихся с представленными компетенциями на площадках чемпионатов WorldSkills и JuniorSkills к общей численности обучающихся 5-9-х классов муниципального образования </t>
  </si>
  <si>
    <t>Данные колледжей, вузов</t>
  </si>
  <si>
    <t>9.</t>
  </si>
  <si>
    <t>Показатели по учёту выявленных потребностей рынка труда региона</t>
  </si>
  <si>
    <t>9.1</t>
  </si>
  <si>
    <t>Доля обучающихся 9-х - 11-х классов, имеющих высокий уровень готовности к выбору профессии, в общей численности обучающихся 9 и 11-х классов общеобразовательных организаций</t>
  </si>
  <si>
    <t xml:space="preserve">отношение численности обучающихся 9 -11-х классов, имеющих высокий уровень готовности к выбору профессии,к общей численности обучающихся 9 и 11-х классов общеобразовательных организаций муниципального образования </t>
  </si>
  <si>
    <t>Опрос выпускников по утвержденной методике</t>
  </si>
  <si>
    <t>9.2</t>
  </si>
  <si>
    <t>Доля муниципалитетов, имеющих  мероприятия в едином  муниципальном   концептуальном документе по ранней профориентации, направленные на ознакомление учащихся со структурой экономики и потребностях в кадрах на территории муниципалитета/ региона : приоритетные кластеры (согласно карты промышленности Югры https://fondugra.ru/fpu/map-industry/), социальные секторы экономики (медицинские технологии, туризм, образование), перспективные высокотехнологичные производства (TechNet, HealthNeT, EnergyNet), секторов, повышающих конкурентоспособность экономики (инфраструктура, транспорт, логистика, торговля, инфокоммуникация, связь)</t>
  </si>
  <si>
    <t>экспертная оценка качества разработки  перечня мероприятий концептуального документа и анализа его реализации</t>
  </si>
  <si>
    <t>Наличие раздела по ознакомлению обучающихся со структурой экономики и потребности в кадрах региона и муниципалитета в едином муниципальном  концептуальном документе по ранней профориентации. 
Аналитическая справка о его реализации</t>
  </si>
  <si>
    <t>9.3</t>
  </si>
  <si>
    <t>Доля обучающихся 5-7-х   классов, охваченных мероприятиями  по единому муниципальному    концептуальному документу, направленными на ознакомление учащихся со структурой экономики и потребностях в кадрах на территории муниципалитета/ региона: приоритетные кластеры (согласно карты промышленности Югры https://fondugra.ru/fpu/map-industry/), социальные секторы экономики (медицинские технологии, туризм, образование), перспективные высокотехнологичные производства (TechNet, HealthNeT, EnergyNet), секторов, повышающих конкурентоспособность экономики (инфраструктура, транспорт, логистика, торговля, инфокоммуникация, связь)</t>
  </si>
  <si>
    <t xml:space="preserve">отношение численности обучающихся 5-7-х  классов, охваченных мероприятиями  по единому муниципальному  концептуальному документу, направленными на ознакомление обучающихся со структурой экономики и потребности в кадрах региона и муниципалитета : приоритетные кластеры (согласно карты промышленности Югры https://fondugra.ru/fpu/map-industry/), социальные секторы экономики (медицинские технологии, туризм, образование), перспективные высокотехнологичные производства (TechNet, HealthNeT, EnergyNet), секторов, повышающих конкурентоспособность экономики (инфраструктура, транспорт, логистика, торговля, инфокоммуникация, связь) к общей численности обучающихся  5 - 7-х классов муниципального образования </t>
  </si>
  <si>
    <t>Наличие раздела по ознакомлению обучающихся со структурой экономики региона и муниципалитета в единый муниципальном  концептуальном документе по ранней профориентации. 
Аналитическая справка о его реализации</t>
  </si>
  <si>
    <t>9.4</t>
  </si>
  <si>
    <t>Доля обучающихся 8 - 11-х  классов, охваченных мероприятиями  по единому муниципальному    концептуальному документу, направленными на ознакомление учащихся со структурой экономики муниципалитета / региона: приоритетные кластеры (согласно карты промышленности Югры https://fondugra.ru/fpu/map-industry/), социальные секторы экономики (медицинские технологии, туризм, образование), перспективные высокотехнологичные производства (TechNet, HealthNeT, EnergyNet), секторов, повышающих конкурентоспособность экономики (инфраструктура, транспорт, логистика, торговля, инфокоммуникация, связь)</t>
  </si>
  <si>
    <t xml:space="preserve">отношение численности  обучающихся 8 - 11-х классов, охваченных мероприятиями  по единому муниципальному  концептуальному документу, направленными на ознакомление учащихся со структурой экономики территории / региона: приоритетные кластеры (согласно карты промышленности Югры https://fondugra.ru/fpu/map-industry/), социальные секторы экономики (медицинские технологии, туризм, образование), перспективные высокотехнологичные производства (TechNet, HealthNeT, EnergyNet), секторов, повышающих конкурентоспособность экономики (инфраструктура, транспорт, логистика, торговля, инфокоммуникация, связь) к общей численности оучающихся 8 - 11-х  классов муниципального образования </t>
  </si>
  <si>
    <t xml:space="preserve">
Аналитическая справка о  реализации раздела по ознакомлению обучающихся со структурой экономики региона и муниципалитета в единый муниципальном  концептуальном документе по ранней профориентации</t>
  </si>
  <si>
    <t>10</t>
  </si>
  <si>
    <t>Показатели по учету обучающихся, участвующих в конкурсах профориентационной направленности</t>
  </si>
  <si>
    <t>10.1</t>
  </si>
  <si>
    <t>Наличие ежегодного муниципального конкурса профориентационной направленности для школьников</t>
  </si>
  <si>
    <t>наличие/отсутствие</t>
  </si>
  <si>
    <t>экспертная оценка информации о мероприятии</t>
  </si>
  <si>
    <t xml:space="preserve">
Данные о муниципальных конкурсах на сайте https://hmao.pfdo.ru/app/public/news</t>
  </si>
  <si>
    <t>10.2</t>
  </si>
  <si>
    <t>Доля обучащихся 8-11-х классов, участвующих в ежегодных муниципальных конкурсах профориентационной направленности для школьников</t>
  </si>
  <si>
    <t xml:space="preserve">отношение численности  обучающихся 8-11-х классов, участвующих в конкурсах профориентационной направленности к общей численности обучающихся 8-11-х классов  муниципального образования </t>
  </si>
  <si>
    <t xml:space="preserve">
Аналитическая справка о  реализации раздела о конкурсах профориентационной направленности в единый муниципальном плане профориентационной деятельности. </t>
  </si>
  <si>
    <t>10.3</t>
  </si>
  <si>
    <t>Доля обучающихся 8-11-х классов, принявших участие в олимпиаде Кружкового движения НТИ</t>
  </si>
  <si>
    <t xml:space="preserve">отношение численности  обучающихся 8-11-х классов, участвующих в олимпиаде Кружкового движения НТИ к общей численности обучающихся 8-11-х классов  муниципального образования </t>
  </si>
  <si>
    <t>Данные Кружкового движения НТИ</t>
  </si>
  <si>
    <t xml:space="preserve">Расчет региональных критериев и показателей мониторингового исследования «Система работы по самоопределению и профессиональной ориентации обучающихся в Ханты-Мансийском автономном округе – Югре» </t>
  </si>
  <si>
    <t>Справочно:</t>
  </si>
  <si>
    <t>-</t>
  </si>
  <si>
    <t>общее количество общеобразовательных организаций в муниципалитете (без учета начальных, вечерних и негосударственных)</t>
  </si>
  <si>
    <t>общая численность обучающихся 5-7 классов муниципального образования</t>
  </si>
  <si>
    <t xml:space="preserve">общая численность обучающихся 8-11-х классов  муниципального образования </t>
  </si>
  <si>
    <t xml:space="preserve">общая численность обучающихся 5-11-х классов  муниципального образования </t>
  </si>
  <si>
    <t>N 
показателя</t>
  </si>
  <si>
    <t xml:space="preserve">Единица измерения
</t>
  </si>
  <si>
    <t>Наименование данных для расчета показателей</t>
  </si>
  <si>
    <t>Данные для расчета показателей</t>
  </si>
  <si>
    <t>Значение показателя, %</t>
  </si>
  <si>
    <t>отношение количества общеобразовательных учреждений, в которых проводится диагностика профессиональных склонностей обучающихся 8-11 классов, подбор сфер профессиональной деятельности к общему количеству общеобразовательных организаций муниципалитета</t>
  </si>
  <si>
    <t>количество общеобразовательных учреждений, в которых проводится диагностика профессиональных склонностей обучающихся 8-11 классов, подбор сфер профессиональной деятельности</t>
  </si>
  <si>
    <t>общее количество общеобразовательных организаций в муниципалитете</t>
  </si>
  <si>
    <t xml:space="preserve">численность обучающихся 5-7 классов, прошедших профориентационное тестирование с использованием утвержденных методик и получивших индивидуальные рекомендации </t>
  </si>
  <si>
    <t>отношение численности обучающихся 8-11 классов, прошедших профориентационное тестирование с использованием утвержденных методик и получивших индивидуальные рекомендации к общей численности обучающихся 8-11 классов</t>
  </si>
  <si>
    <t>численность обучающихся 8-11 классов, прошедших профориентационное тестирование с использованием утвержденных методик и получивших индивидуальные рекомендации</t>
  </si>
  <si>
    <t xml:space="preserve"> общая численность обучающихся 8-11-х классов  муниципального образования </t>
  </si>
  <si>
    <t>численность обучающихся, охваченных дополнительными общеразвивающими программами технической, социально-педагогической и  естественно-научной направленности,</t>
  </si>
  <si>
    <t xml:space="preserve"> общая численность обучающихся 5-11-х классов  муниципального образования </t>
  </si>
  <si>
    <t>численность педагогических работников, выполняющих обязанности классного руководителя 5-11 классов, повысивших компетентность по современным методам, формам и технологиям сопровождения профессионального самоопределения обучающихся</t>
  </si>
  <si>
    <t xml:space="preserve"> общая численность классных руководителей 5-11-х классов  муниципального образования </t>
  </si>
  <si>
    <t>численность педагогов-психологов общеобразовательных организаций, освоивших дополнительные профессиональные образовательные программы по содействию профессиональному самоопределению обучающихся</t>
  </si>
  <si>
    <t>общая численность педагогов-психологов образовательных организаций муниципального образования</t>
  </si>
  <si>
    <t>численности обучающихся профильных классов,  выбравших для сдачи ЕГЭ (за исключением обязательных)  как минимум один профильный предмет</t>
  </si>
  <si>
    <t xml:space="preserve"> общая численность обучающихся профильных 11-х классов  муниципального образования </t>
  </si>
  <si>
    <t>отношение численности обучающихся 8 – 11-х классов, принявших участие в уроках Национальной технологической инициативы к общему количеству обучающихся 8 – 11-х классов</t>
  </si>
  <si>
    <t xml:space="preserve"> численность обучающихся 8 – 11-х классов, принявших участие в уроках Национальной технологической инициативы </t>
  </si>
  <si>
    <t>численность обучающихся 8 – 11-х классов, принявших участие в цикле Всероссийских уроков проекта «ПроеКТОриЯ»</t>
  </si>
  <si>
    <t>численность  родителей обучающихся с ОВЗ 8–11-х классов, которым в образовательной организации оказана адресная психолого-педагогическая помощь по вопросам профориентационного самоопределения детей и молодежи</t>
  </si>
  <si>
    <t xml:space="preserve"> общая численность родителей обучающихся с ОВЗ 8-11-х классов  муниципального образования </t>
  </si>
  <si>
    <t>численность общеобразовательных организаций, использующих при реализации предмета "Технология" ресурсы  детских технопарков «Кванториумы», центров молодежного инновационного творчества (ЦМИТ), специализированных центров компетенций  Ворлдскиллс, музеев, организаций высшего и профессионального образования, а также государственных и частных корпораций</t>
  </si>
  <si>
    <t>общая численность общеобразовательных организаций на территории  МО</t>
  </si>
  <si>
    <t>численность обучающихся 5-7-х  классов, охваченных мероприятиями  по единому муниципальному  концептуальному документу, направленными на ознакомление обучающихся со структурой экономики и потребности в кадрах региона и муниципалитета : приоритетные кластеры (согласно карты промышленности Югры https://fondugra.ru/fpu/map-industry/), социальные секторы экономики (медицинские технологии, туризм, образование), перспективные высокотехнологичные производства (TechNet, HealthNeT, EnergyNet), секторов, повышающих конкурентоспособность экономики (инфраструктура, транспорт, логистика, торговля, инфокоммуникация, связь)</t>
  </si>
  <si>
    <t xml:space="preserve">численность  обучающихся 8 - 11-х классов, охваченных мероприятиями  по единому муниципальному  концептуальному документу, направленными на ознакомление учащихся со структурой экономики территории / региона: приоритетные кластеры (согласно карты промышленности Югры https://fondugra.ru/fpu/map-industry/), социальные секторы экономики (медицинские технологии, туризм, образование), перспективные высокотехнологичные производства (TechNet, HealthNeT, EnergyNet), секторов, повышающих конкурентоспособность экономики (инфраструктура, транспорт, логистика, торговля, инфокоммуникация, связь) </t>
  </si>
  <si>
    <t xml:space="preserve">численность  обучающихся 8-11-х классов, участвующих в конкурсах профориентационной направленности </t>
  </si>
  <si>
    <t>Доля  педагогических работников, выполняющих обязанности классного руководителя 5-11 классов, повысивших компетентность по современным методам, формам и технологиям сопровождения профессионального самоопределения обучающихся, в том числе
участие в программах ДПО соответствующего профиля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</si>
</sst>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5"/>
      <name val="Arial"/>
    </font>
    <font>
      <sz val="10"/>
      <color rgb="FFFF0000"/>
      <name val="Arial"/>
    </font>
    <font>
      <sz val="10"/>
      <color rgb="FFEA4335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49" fontId="3" fillId="0" borderId="10" xfId="0" applyNumberFormat="1" applyFont="1" applyBorder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0" fillId="0" borderId="10" xfId="0" applyFont="1" applyBorder="1"/>
    <xf numFmtId="0" fontId="6" fillId="0" borderId="4" xfId="0" applyFont="1" applyBorder="1"/>
    <xf numFmtId="0" fontId="6" fillId="0" borderId="1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0" applyFont="1"/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center"/>
    </xf>
    <xf numFmtId="0" fontId="0" fillId="2" borderId="10" xfId="0" applyFont="1" applyFill="1" applyBorder="1"/>
    <xf numFmtId="0" fontId="0" fillId="2" borderId="13" xfId="0" applyFont="1" applyFill="1" applyBorder="1"/>
    <xf numFmtId="0" fontId="0" fillId="2" borderId="10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9" fontId="0" fillId="2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49" fontId="6" fillId="2" borderId="15" xfId="0" applyNumberFormat="1" applyFont="1" applyFill="1" applyBorder="1" applyAlignment="1">
      <alignment wrapText="1"/>
    </xf>
    <xf numFmtId="0" fontId="6" fillId="2" borderId="15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wrapText="1"/>
    </xf>
    <xf numFmtId="0" fontId="0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9" fontId="0" fillId="2" borderId="15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 wrapText="1"/>
    </xf>
    <xf numFmtId="9" fontId="0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wrapText="1"/>
    </xf>
    <xf numFmtId="0" fontId="3" fillId="2" borderId="18" xfId="0" applyFont="1" applyFill="1" applyBorder="1" applyAlignment="1">
      <alignment horizontal="left" vertical="center" wrapText="1"/>
    </xf>
    <xf numFmtId="0" fontId="0" fillId="2" borderId="18" xfId="0" applyFont="1" applyFill="1" applyBorder="1"/>
    <xf numFmtId="0" fontId="6" fillId="2" borderId="13" xfId="0" applyFont="1" applyFill="1" applyBorder="1"/>
    <xf numFmtId="49" fontId="6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wrapText="1"/>
    </xf>
    <xf numFmtId="0" fontId="0" fillId="2" borderId="10" xfId="0" applyFont="1" applyFill="1" applyBorder="1" applyAlignment="1">
      <alignment vertical="center"/>
    </xf>
    <xf numFmtId="9" fontId="0" fillId="2" borderId="18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wrapText="1"/>
    </xf>
    <xf numFmtId="0" fontId="6" fillId="2" borderId="11" xfId="0" applyFont="1" applyFill="1" applyBorder="1"/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center" wrapText="1"/>
    </xf>
    <xf numFmtId="9" fontId="0" fillId="2" borderId="10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9" fontId="0" fillId="2" borderId="15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left" vertical="top" wrapText="1"/>
    </xf>
    <xf numFmtId="49" fontId="0" fillId="2" borderId="10" xfId="0" applyNumberFormat="1" applyFont="1" applyFill="1" applyBorder="1"/>
    <xf numFmtId="0" fontId="6" fillId="2" borderId="18" xfId="0" applyFont="1" applyFill="1" applyBorder="1" applyAlignment="1">
      <alignment horizontal="left" vertical="center" wrapText="1"/>
    </xf>
    <xf numFmtId="0" fontId="6" fillId="2" borderId="10" xfId="0" applyFont="1" applyFill="1" applyBorder="1"/>
    <xf numFmtId="9" fontId="0" fillId="2" borderId="10" xfId="0" applyNumberFormat="1" applyFont="1" applyFill="1" applyBorder="1" applyAlignment="1">
      <alignment horizontal="center"/>
    </xf>
    <xf numFmtId="9" fontId="0" fillId="2" borderId="10" xfId="0" applyNumberFormat="1" applyFont="1" applyFill="1" applyBorder="1"/>
    <xf numFmtId="0" fontId="0" fillId="2" borderId="10" xfId="0" applyFont="1" applyFill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0" xfId="0" applyFont="1" applyFill="1" applyBorder="1" applyAlignment="1"/>
    <xf numFmtId="0" fontId="0" fillId="3" borderId="10" xfId="0" applyFont="1" applyFill="1" applyBorder="1" applyAlignment="1"/>
    <xf numFmtId="0" fontId="0" fillId="3" borderId="10" xfId="0" applyFont="1" applyFill="1" applyBorder="1"/>
    <xf numFmtId="0" fontId="0" fillId="2" borderId="10" xfId="0" applyFont="1" applyFill="1" applyBorder="1" applyAlignment="1">
      <alignment wrapText="1"/>
    </xf>
    <xf numFmtId="0" fontId="0" fillId="2" borderId="13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2" borderId="22" xfId="0" applyFont="1" applyFill="1" applyBorder="1"/>
    <xf numFmtId="0" fontId="0" fillId="4" borderId="10" xfId="0" applyFont="1" applyFill="1" applyBorder="1" applyAlignment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8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9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164" fontId="0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9.42578125" customWidth="1"/>
    <col min="2" max="2" width="71.140625" customWidth="1"/>
    <col min="3" max="3" width="24" customWidth="1"/>
    <col min="4" max="4" width="17.85546875" customWidth="1"/>
    <col min="5" max="5" width="53.140625" customWidth="1"/>
    <col min="6" max="6" width="64.85546875" customWidth="1"/>
    <col min="9" max="9" width="20.42578125" customWidth="1"/>
    <col min="10" max="10" width="23.7109375" customWidth="1"/>
    <col min="11" max="11" width="21.5703125" customWidth="1"/>
  </cols>
  <sheetData>
    <row r="1" spans="1:26" ht="49.5" customHeight="1" x14ac:dyDescent="0.2">
      <c r="A1" s="1" t="s">
        <v>0</v>
      </c>
      <c r="B1" s="91" t="s">
        <v>1</v>
      </c>
      <c r="C1" s="89"/>
      <c r="D1" s="89"/>
      <c r="E1" s="89"/>
      <c r="F1" s="89"/>
      <c r="G1" s="89"/>
      <c r="H1" s="89"/>
      <c r="I1" s="89"/>
    </row>
    <row r="2" spans="1:26" ht="15.75" customHeight="1" x14ac:dyDescent="0.2">
      <c r="B2" s="2"/>
      <c r="E2" s="3"/>
      <c r="F2" s="2"/>
    </row>
    <row r="3" spans="1:26" ht="76.5" customHeight="1" x14ac:dyDescent="0.2">
      <c r="A3" s="92"/>
      <c r="B3" s="94" t="s">
        <v>2</v>
      </c>
      <c r="C3" s="95" t="s">
        <v>3</v>
      </c>
      <c r="D3" s="96" t="s">
        <v>4</v>
      </c>
      <c r="E3" s="98" t="s">
        <v>5</v>
      </c>
      <c r="F3" s="99" t="s">
        <v>6</v>
      </c>
      <c r="G3" s="85" t="s">
        <v>7</v>
      </c>
      <c r="H3" s="86"/>
      <c r="I3" s="87"/>
      <c r="J3" s="88"/>
      <c r="K3" s="90"/>
    </row>
    <row r="4" spans="1:26" ht="15.75" customHeight="1" x14ac:dyDescent="0.2">
      <c r="A4" s="93"/>
      <c r="B4" s="93"/>
      <c r="C4" s="93"/>
      <c r="D4" s="97"/>
      <c r="E4" s="93"/>
      <c r="F4" s="100"/>
      <c r="G4" s="4">
        <v>2021</v>
      </c>
      <c r="H4" s="4">
        <v>2022</v>
      </c>
      <c r="I4" s="4">
        <v>2023</v>
      </c>
      <c r="J4" s="89"/>
      <c r="K4" s="89"/>
    </row>
    <row r="5" spans="1:26" ht="25.5" customHeight="1" x14ac:dyDescent="0.2">
      <c r="A5" s="5" t="s">
        <v>8</v>
      </c>
      <c r="B5" s="6" t="s">
        <v>9</v>
      </c>
      <c r="C5" s="7"/>
      <c r="D5" s="8"/>
      <c r="E5" s="9"/>
      <c r="F5" s="10"/>
      <c r="G5" s="7"/>
      <c r="H5" s="7"/>
      <c r="I5" s="7"/>
      <c r="J5" s="11"/>
      <c r="K5" s="11"/>
    </row>
    <row r="6" spans="1:26" ht="54.75" customHeight="1" x14ac:dyDescent="0.2">
      <c r="A6" s="12" t="s">
        <v>10</v>
      </c>
      <c r="B6" s="13" t="s">
        <v>11</v>
      </c>
      <c r="C6" s="14" t="s">
        <v>12</v>
      </c>
      <c r="D6" s="15" t="s">
        <v>13</v>
      </c>
      <c r="E6" s="16" t="s">
        <v>14</v>
      </c>
      <c r="F6" s="17" t="s">
        <v>15</v>
      </c>
      <c r="G6" s="18" t="s">
        <v>16</v>
      </c>
      <c r="H6" s="19" t="s">
        <v>16</v>
      </c>
      <c r="I6" s="19" t="s">
        <v>16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.75" customHeight="1" x14ac:dyDescent="0.2">
      <c r="A7" s="12" t="s">
        <v>17</v>
      </c>
      <c r="B7" s="21" t="s">
        <v>18</v>
      </c>
      <c r="C7" s="22" t="s">
        <v>19</v>
      </c>
      <c r="D7" s="23" t="s">
        <v>13</v>
      </c>
      <c r="E7" s="16" t="s">
        <v>20</v>
      </c>
      <c r="F7" s="17" t="s">
        <v>21</v>
      </c>
      <c r="G7" s="24">
        <v>0.5</v>
      </c>
      <c r="H7" s="24">
        <v>0.6</v>
      </c>
      <c r="I7" s="24">
        <v>0.7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.75" customHeight="1" x14ac:dyDescent="0.2">
      <c r="A8" s="12" t="s">
        <v>22</v>
      </c>
      <c r="B8" s="21" t="s">
        <v>23</v>
      </c>
      <c r="C8" s="22" t="s">
        <v>19</v>
      </c>
      <c r="D8" s="23" t="s">
        <v>13</v>
      </c>
      <c r="E8" s="16" t="s">
        <v>24</v>
      </c>
      <c r="F8" s="17" t="s">
        <v>21</v>
      </c>
      <c r="G8" s="24">
        <v>0.5</v>
      </c>
      <c r="H8" s="24">
        <f t="shared" ref="H8:I8" si="0">G8*1.05</f>
        <v>0.52500000000000002</v>
      </c>
      <c r="I8" s="24">
        <f t="shared" si="0"/>
        <v>0.55125000000000002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8.5" customHeight="1" x14ac:dyDescent="0.2">
      <c r="A9" s="25" t="s">
        <v>25</v>
      </c>
      <c r="B9" s="26" t="s">
        <v>26</v>
      </c>
      <c r="C9" s="19"/>
      <c r="D9" s="23"/>
      <c r="E9" s="16"/>
      <c r="F9" s="27"/>
      <c r="G9" s="19"/>
      <c r="H9" s="19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75" customHeight="1" x14ac:dyDescent="0.2">
      <c r="A10" s="28" t="s">
        <v>27</v>
      </c>
      <c r="B10" s="29" t="s">
        <v>28</v>
      </c>
      <c r="C10" s="30" t="s">
        <v>19</v>
      </c>
      <c r="D10" s="23" t="s">
        <v>13</v>
      </c>
      <c r="E10" s="16" t="s">
        <v>29</v>
      </c>
      <c r="F10" s="31" t="s">
        <v>30</v>
      </c>
      <c r="G10" s="32" t="s">
        <v>31</v>
      </c>
      <c r="H10" s="32" t="s">
        <v>31</v>
      </c>
      <c r="I10" s="32" t="s">
        <v>31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0.25" customHeight="1" x14ac:dyDescent="0.2">
      <c r="A11" s="12" t="s">
        <v>32</v>
      </c>
      <c r="B11" s="21" t="s">
        <v>33</v>
      </c>
      <c r="C11" s="33" t="s">
        <v>19</v>
      </c>
      <c r="D11" s="23" t="s">
        <v>13</v>
      </c>
      <c r="E11" s="16" t="s">
        <v>34</v>
      </c>
      <c r="F11" s="17" t="s">
        <v>35</v>
      </c>
      <c r="G11" s="24">
        <v>0.2</v>
      </c>
      <c r="H11" s="24">
        <v>0.25</v>
      </c>
      <c r="I11" s="24">
        <v>0.3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9.25" customHeight="1" x14ac:dyDescent="0.2">
      <c r="A12" s="12" t="s">
        <v>36</v>
      </c>
      <c r="B12" s="21" t="s">
        <v>37</v>
      </c>
      <c r="C12" s="33" t="s">
        <v>19</v>
      </c>
      <c r="D12" s="23" t="s">
        <v>13</v>
      </c>
      <c r="E12" s="16" t="s">
        <v>38</v>
      </c>
      <c r="F12" s="17" t="s">
        <v>39</v>
      </c>
      <c r="G12" s="24">
        <v>0.2</v>
      </c>
      <c r="H12" s="24">
        <v>0.25</v>
      </c>
      <c r="I12" s="24">
        <v>0.3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03.5" customHeight="1" x14ac:dyDescent="0.2">
      <c r="A13" s="12" t="s">
        <v>40</v>
      </c>
      <c r="B13" s="21" t="s">
        <v>41</v>
      </c>
      <c r="C13" s="33" t="s">
        <v>19</v>
      </c>
      <c r="D13" s="23" t="s">
        <v>13</v>
      </c>
      <c r="E13" s="16" t="s">
        <v>42</v>
      </c>
      <c r="F13" s="17" t="s">
        <v>43</v>
      </c>
      <c r="G13" s="24">
        <v>0.2</v>
      </c>
      <c r="H13" s="24">
        <v>0.25</v>
      </c>
      <c r="I13" s="24">
        <v>0.3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04.25" customHeight="1" x14ac:dyDescent="0.2">
      <c r="A14" s="12" t="s">
        <v>44</v>
      </c>
      <c r="B14" s="34" t="s">
        <v>45</v>
      </c>
      <c r="C14" s="14" t="s">
        <v>12</v>
      </c>
      <c r="D14" s="23" t="s">
        <v>13</v>
      </c>
      <c r="E14" s="16" t="s">
        <v>46</v>
      </c>
      <c r="F14" s="17" t="s">
        <v>47</v>
      </c>
      <c r="G14" s="24">
        <v>0.5</v>
      </c>
      <c r="H14" s="24">
        <v>0.55000000000000004</v>
      </c>
      <c r="I14" s="24">
        <v>0.6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81" customHeight="1" x14ac:dyDescent="0.2">
      <c r="A15" s="12" t="s">
        <v>48</v>
      </c>
      <c r="B15" s="21" t="s">
        <v>49</v>
      </c>
      <c r="C15" s="22" t="s">
        <v>50</v>
      </c>
      <c r="D15" s="23" t="s">
        <v>13</v>
      </c>
      <c r="E15" s="16" t="s">
        <v>51</v>
      </c>
      <c r="F15" s="17" t="s">
        <v>52</v>
      </c>
      <c r="G15" s="24">
        <v>0.5</v>
      </c>
      <c r="H15" s="24">
        <v>0.55000000000000004</v>
      </c>
      <c r="I15" s="24">
        <v>0.6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81" customHeight="1" x14ac:dyDescent="0.2">
      <c r="A16" s="12" t="s">
        <v>53</v>
      </c>
      <c r="B16" s="26" t="s">
        <v>54</v>
      </c>
      <c r="C16" s="22"/>
      <c r="D16" s="23"/>
      <c r="E16" s="16"/>
      <c r="F16" s="17"/>
      <c r="G16" s="33"/>
      <c r="H16" s="33"/>
      <c r="I16" s="33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95.25" customHeight="1" x14ac:dyDescent="0.2">
      <c r="A17" s="12" t="s">
        <v>55</v>
      </c>
      <c r="B17" s="35" t="s">
        <v>56</v>
      </c>
      <c r="C17" s="22" t="s">
        <v>19</v>
      </c>
      <c r="D17" s="23" t="s">
        <v>13</v>
      </c>
      <c r="E17" s="16" t="s">
        <v>57</v>
      </c>
      <c r="F17" s="17" t="s">
        <v>58</v>
      </c>
      <c r="G17" s="24">
        <v>0.7</v>
      </c>
      <c r="H17" s="24">
        <v>0.7</v>
      </c>
      <c r="I17" s="24">
        <v>0.7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75" customHeight="1" x14ac:dyDescent="0.2">
      <c r="A18" s="36" t="s">
        <v>59</v>
      </c>
      <c r="B18" s="26" t="s">
        <v>60</v>
      </c>
      <c r="C18" s="19"/>
      <c r="D18" s="23"/>
      <c r="E18" s="16"/>
      <c r="F18" s="17"/>
      <c r="G18" s="33"/>
      <c r="H18" s="37"/>
      <c r="I18" s="33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8.25" customHeight="1" x14ac:dyDescent="0.2">
      <c r="A19" s="12" t="s">
        <v>61</v>
      </c>
      <c r="B19" s="21" t="s">
        <v>62</v>
      </c>
      <c r="C19" s="14" t="s">
        <v>12</v>
      </c>
      <c r="D19" s="38" t="s">
        <v>13</v>
      </c>
      <c r="E19" s="16" t="s">
        <v>63</v>
      </c>
      <c r="F19" s="13" t="s">
        <v>64</v>
      </c>
      <c r="G19" s="30" t="s">
        <v>16</v>
      </c>
      <c r="H19" s="30" t="s">
        <v>16</v>
      </c>
      <c r="I19" s="30" t="s">
        <v>16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88.5" customHeight="1" x14ac:dyDescent="0.2">
      <c r="A20" s="12" t="s">
        <v>65</v>
      </c>
      <c r="B20" s="21" t="s">
        <v>66</v>
      </c>
      <c r="C20" s="22" t="s">
        <v>67</v>
      </c>
      <c r="D20" s="23" t="s">
        <v>13</v>
      </c>
      <c r="E20" s="16" t="s">
        <v>68</v>
      </c>
      <c r="F20" s="13" t="s">
        <v>69</v>
      </c>
      <c r="G20" s="24">
        <v>0.5</v>
      </c>
      <c r="H20" s="24">
        <v>0.6</v>
      </c>
      <c r="I20" s="24">
        <v>0.7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65.25" customHeight="1" x14ac:dyDescent="0.2">
      <c r="A21" s="12" t="s">
        <v>70</v>
      </c>
      <c r="B21" s="21" t="s">
        <v>71</v>
      </c>
      <c r="C21" s="33" t="s">
        <v>19</v>
      </c>
      <c r="D21" s="23" t="s">
        <v>13</v>
      </c>
      <c r="E21" s="16" t="s">
        <v>72</v>
      </c>
      <c r="F21" s="39" t="s">
        <v>73</v>
      </c>
      <c r="G21" s="40">
        <v>0.7</v>
      </c>
      <c r="H21" s="40">
        <v>0.75</v>
      </c>
      <c r="I21" s="40">
        <v>0.8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90.75" customHeight="1" x14ac:dyDescent="0.2">
      <c r="A22" s="12" t="s">
        <v>74</v>
      </c>
      <c r="B22" s="41" t="s">
        <v>75</v>
      </c>
      <c r="C22" s="37" t="s">
        <v>19</v>
      </c>
      <c r="D22" s="38" t="s">
        <v>13</v>
      </c>
      <c r="E22" s="16" t="s">
        <v>76</v>
      </c>
      <c r="F22" s="17" t="s">
        <v>77</v>
      </c>
      <c r="G22" s="42">
        <v>0.3</v>
      </c>
      <c r="H22" s="42">
        <v>0.3</v>
      </c>
      <c r="I22" s="42">
        <v>0.3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2">
      <c r="A23" s="43" t="s">
        <v>78</v>
      </c>
      <c r="B23" s="44" t="s">
        <v>79</v>
      </c>
      <c r="C23" s="45"/>
      <c r="D23" s="46"/>
      <c r="E23" s="16"/>
      <c r="F23" s="31"/>
      <c r="G23" s="30"/>
      <c r="H23" s="30"/>
      <c r="I23" s="3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08.75" customHeight="1" x14ac:dyDescent="0.2">
      <c r="A24" s="12" t="s">
        <v>80</v>
      </c>
      <c r="B24" s="21" t="s">
        <v>81</v>
      </c>
      <c r="C24" s="33" t="s">
        <v>19</v>
      </c>
      <c r="D24" s="23" t="s">
        <v>13</v>
      </c>
      <c r="E24" s="16" t="s">
        <v>82</v>
      </c>
      <c r="F24" s="17" t="s">
        <v>73</v>
      </c>
      <c r="G24" s="24">
        <v>0.7</v>
      </c>
      <c r="H24" s="24">
        <v>0.7</v>
      </c>
      <c r="I24" s="24">
        <v>0.7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96.75" customHeight="1" x14ac:dyDescent="0.2">
      <c r="A25" s="12" t="s">
        <v>83</v>
      </c>
      <c r="B25" s="47" t="s">
        <v>84</v>
      </c>
      <c r="C25" s="22" t="s">
        <v>67</v>
      </c>
      <c r="D25" s="23" t="s">
        <v>13</v>
      </c>
      <c r="E25" s="16" t="s">
        <v>85</v>
      </c>
      <c r="F25" s="39" t="s">
        <v>86</v>
      </c>
      <c r="G25" s="40">
        <v>0.7</v>
      </c>
      <c r="H25" s="40">
        <v>0.7</v>
      </c>
      <c r="I25" s="40">
        <v>0.7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2">
      <c r="A26" s="48" t="s">
        <v>87</v>
      </c>
      <c r="B26" s="26" t="s">
        <v>88</v>
      </c>
      <c r="C26" s="49"/>
      <c r="D26" s="23"/>
      <c r="E26" s="16"/>
      <c r="F26" s="17"/>
      <c r="G26" s="33"/>
      <c r="H26" s="33"/>
      <c r="I26" s="33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88.5" customHeight="1" x14ac:dyDescent="0.2">
      <c r="A27" s="12" t="s">
        <v>89</v>
      </c>
      <c r="B27" s="21" t="s">
        <v>90</v>
      </c>
      <c r="C27" s="22" t="s">
        <v>19</v>
      </c>
      <c r="D27" s="23" t="s">
        <v>13</v>
      </c>
      <c r="E27" s="16" t="s">
        <v>91</v>
      </c>
      <c r="F27" s="17" t="s">
        <v>92</v>
      </c>
      <c r="G27" s="24">
        <v>0.5</v>
      </c>
      <c r="H27" s="50">
        <v>0.6</v>
      </c>
      <c r="I27" s="24">
        <v>0.7</v>
      </c>
      <c r="J27" s="51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5.5" customHeight="1" x14ac:dyDescent="0.2">
      <c r="A28" s="12" t="s">
        <v>93</v>
      </c>
      <c r="B28" s="13" t="s">
        <v>94</v>
      </c>
      <c r="C28" s="22" t="s">
        <v>19</v>
      </c>
      <c r="D28" s="23" t="s">
        <v>13</v>
      </c>
      <c r="E28" s="16" t="s">
        <v>95</v>
      </c>
      <c r="F28" s="17" t="s">
        <v>92</v>
      </c>
      <c r="G28" s="24">
        <v>0.5</v>
      </c>
      <c r="H28" s="50">
        <v>0.6</v>
      </c>
      <c r="I28" s="24">
        <v>0.7</v>
      </c>
      <c r="J28" s="51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3" customHeight="1" x14ac:dyDescent="0.2">
      <c r="A29" s="12" t="s">
        <v>96</v>
      </c>
      <c r="B29" s="13" t="s">
        <v>97</v>
      </c>
      <c r="C29" s="22" t="s">
        <v>19</v>
      </c>
      <c r="D29" s="23" t="s">
        <v>13</v>
      </c>
      <c r="E29" s="16" t="s">
        <v>98</v>
      </c>
      <c r="F29" s="17" t="s">
        <v>99</v>
      </c>
      <c r="G29" s="24">
        <v>0.5</v>
      </c>
      <c r="H29" s="50">
        <v>0.6</v>
      </c>
      <c r="I29" s="24">
        <v>0.7</v>
      </c>
      <c r="J29" s="51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81" customHeight="1" x14ac:dyDescent="0.2">
      <c r="A30" s="12" t="s">
        <v>100</v>
      </c>
      <c r="B30" s="26" t="s">
        <v>101</v>
      </c>
      <c r="C30" s="22"/>
      <c r="D30" s="23"/>
      <c r="E30" s="16"/>
      <c r="F30" s="17"/>
      <c r="G30" s="33"/>
      <c r="H30" s="33"/>
      <c r="I30" s="33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90" customHeight="1" x14ac:dyDescent="0.2">
      <c r="A31" s="12" t="s">
        <v>102</v>
      </c>
      <c r="B31" s="13" t="s">
        <v>103</v>
      </c>
      <c r="C31" s="22" t="s">
        <v>104</v>
      </c>
      <c r="D31" s="23" t="s">
        <v>13</v>
      </c>
      <c r="E31" s="16" t="s">
        <v>105</v>
      </c>
      <c r="F31" s="17" t="s">
        <v>106</v>
      </c>
      <c r="G31" s="24">
        <v>0.7</v>
      </c>
      <c r="H31" s="24">
        <v>0.7</v>
      </c>
      <c r="I31" s="24">
        <v>0.7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87.75" customHeight="1" x14ac:dyDescent="0.2">
      <c r="A32" s="12" t="s">
        <v>107</v>
      </c>
      <c r="B32" s="13" t="s">
        <v>108</v>
      </c>
      <c r="C32" s="22" t="s">
        <v>109</v>
      </c>
      <c r="D32" s="23" t="s">
        <v>13</v>
      </c>
      <c r="E32" s="16" t="s">
        <v>110</v>
      </c>
      <c r="F32" s="17" t="s">
        <v>111</v>
      </c>
      <c r="G32" s="24">
        <v>0.7</v>
      </c>
      <c r="H32" s="24">
        <v>0.7</v>
      </c>
      <c r="I32" s="24">
        <v>0.7</v>
      </c>
      <c r="J32" s="24">
        <v>0.7</v>
      </c>
      <c r="K32" s="33"/>
      <c r="L32" s="3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42" customHeight="1" x14ac:dyDescent="0.2">
      <c r="A33" s="48" t="s">
        <v>112</v>
      </c>
      <c r="B33" s="26" t="s">
        <v>113</v>
      </c>
      <c r="C33" s="19"/>
      <c r="D33" s="52"/>
      <c r="E33" s="16"/>
      <c r="F33" s="27"/>
      <c r="G33" s="33"/>
      <c r="H33" s="33"/>
      <c r="I33" s="33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86.25" customHeight="1" x14ac:dyDescent="0.2">
      <c r="A34" s="12" t="s">
        <v>114</v>
      </c>
      <c r="B34" s="39" t="s">
        <v>115</v>
      </c>
      <c r="C34" s="53" t="s">
        <v>19</v>
      </c>
      <c r="D34" s="23" t="s">
        <v>13</v>
      </c>
      <c r="E34" s="16" t="s">
        <v>116</v>
      </c>
      <c r="F34" s="17" t="s">
        <v>117</v>
      </c>
      <c r="G34" s="24">
        <v>0.7</v>
      </c>
      <c r="H34" s="24">
        <v>0.8</v>
      </c>
      <c r="I34" s="24">
        <v>1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54" customHeight="1" x14ac:dyDescent="0.2">
      <c r="A35" s="12" t="s">
        <v>118</v>
      </c>
      <c r="B35" s="47" t="s">
        <v>119</v>
      </c>
      <c r="C35" s="22" t="s">
        <v>120</v>
      </c>
      <c r="D35" s="23" t="s">
        <v>13</v>
      </c>
      <c r="E35" s="16" t="s">
        <v>121</v>
      </c>
      <c r="F35" s="17" t="s">
        <v>122</v>
      </c>
      <c r="G35" s="40">
        <v>0.2</v>
      </c>
      <c r="H35" s="40">
        <v>0.3</v>
      </c>
      <c r="I35" s="40">
        <v>0.5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83.25" customHeight="1" x14ac:dyDescent="0.2">
      <c r="A36" s="12" t="s">
        <v>123</v>
      </c>
      <c r="B36" s="47" t="s">
        <v>124</v>
      </c>
      <c r="C36" s="33" t="s">
        <v>125</v>
      </c>
      <c r="D36" s="23" t="s">
        <v>13</v>
      </c>
      <c r="E36" s="16" t="s">
        <v>126</v>
      </c>
      <c r="F36" s="17" t="s">
        <v>127</v>
      </c>
      <c r="G36" s="40">
        <v>0.2</v>
      </c>
      <c r="H36" s="40">
        <v>0.3</v>
      </c>
      <c r="I36" s="40">
        <v>0.5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6.25" customHeight="1" x14ac:dyDescent="0.2">
      <c r="A37" s="48" t="s">
        <v>128</v>
      </c>
      <c r="B37" s="26" t="s">
        <v>129</v>
      </c>
      <c r="C37" s="19"/>
      <c r="D37" s="52"/>
      <c r="E37" s="16"/>
      <c r="F37" s="54"/>
      <c r="G37" s="33"/>
      <c r="H37" s="33"/>
      <c r="I37" s="33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82.5" customHeight="1" x14ac:dyDescent="0.2">
      <c r="A38" s="12" t="s">
        <v>130</v>
      </c>
      <c r="B38" s="55" t="s">
        <v>131</v>
      </c>
      <c r="C38" s="22" t="s">
        <v>12</v>
      </c>
      <c r="D38" s="23" t="s">
        <v>13</v>
      </c>
      <c r="E38" s="56" t="s">
        <v>132</v>
      </c>
      <c r="F38" s="27" t="s">
        <v>133</v>
      </c>
      <c r="G38" s="24">
        <v>0.5</v>
      </c>
      <c r="H38" s="24">
        <v>0.55000000000000004</v>
      </c>
      <c r="I38" s="24">
        <v>0.6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14" customHeight="1" x14ac:dyDescent="0.2">
      <c r="A39" s="48" t="s">
        <v>134</v>
      </c>
      <c r="B39" s="13" t="s">
        <v>135</v>
      </c>
      <c r="C39" s="22" t="s">
        <v>12</v>
      </c>
      <c r="D39" s="57" t="s">
        <v>13</v>
      </c>
      <c r="E39" s="13" t="s">
        <v>136</v>
      </c>
      <c r="F39" s="27" t="s">
        <v>137</v>
      </c>
      <c r="G39" s="22" t="s">
        <v>16</v>
      </c>
      <c r="H39" s="33" t="s">
        <v>16</v>
      </c>
      <c r="I39" s="33" t="s">
        <v>16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31.75" customHeight="1" x14ac:dyDescent="0.2">
      <c r="A40" s="48" t="s">
        <v>138</v>
      </c>
      <c r="B40" s="13" t="s">
        <v>139</v>
      </c>
      <c r="C40" s="22" t="s">
        <v>19</v>
      </c>
      <c r="D40" s="23" t="s">
        <v>13</v>
      </c>
      <c r="E40" s="13" t="s">
        <v>140</v>
      </c>
      <c r="F40" s="27" t="s">
        <v>141</v>
      </c>
      <c r="G40" s="58">
        <v>0.5</v>
      </c>
      <c r="H40" s="24">
        <v>0.6</v>
      </c>
      <c r="I40" s="24">
        <v>0.7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26.5" customHeight="1" x14ac:dyDescent="0.2">
      <c r="A41" s="48" t="s">
        <v>142</v>
      </c>
      <c r="B41" s="13" t="s">
        <v>143</v>
      </c>
      <c r="C41" s="32" t="s">
        <v>19</v>
      </c>
      <c r="D41" s="59" t="s">
        <v>13</v>
      </c>
      <c r="E41" s="29" t="s">
        <v>144</v>
      </c>
      <c r="F41" s="27" t="s">
        <v>145</v>
      </c>
      <c r="G41" s="60">
        <v>0.5</v>
      </c>
      <c r="H41" s="24">
        <v>0.6</v>
      </c>
      <c r="I41" s="24">
        <v>0.7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30.75" customHeight="1" x14ac:dyDescent="0.2">
      <c r="A42" s="48" t="s">
        <v>146</v>
      </c>
      <c r="B42" s="44" t="s">
        <v>147</v>
      </c>
      <c r="C42" s="19"/>
      <c r="D42" s="19"/>
      <c r="E42" s="61"/>
      <c r="F42" s="21"/>
      <c r="G42" s="19"/>
      <c r="H42" s="19"/>
      <c r="I42" s="1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48.75" customHeight="1" x14ac:dyDescent="0.2">
      <c r="A43" s="62" t="s">
        <v>148</v>
      </c>
      <c r="B43" s="63" t="s">
        <v>149</v>
      </c>
      <c r="C43" s="64" t="s">
        <v>19</v>
      </c>
      <c r="D43" s="64" t="s">
        <v>150</v>
      </c>
      <c r="E43" s="16" t="s">
        <v>151</v>
      </c>
      <c r="F43" s="27" t="s">
        <v>152</v>
      </c>
      <c r="G43" s="19" t="s">
        <v>16</v>
      </c>
      <c r="H43" s="19" t="s">
        <v>16</v>
      </c>
      <c r="I43" s="19" t="s">
        <v>16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72.75" customHeight="1" x14ac:dyDescent="0.2">
      <c r="A44" s="62" t="s">
        <v>153</v>
      </c>
      <c r="B44" s="63" t="s">
        <v>154</v>
      </c>
      <c r="C44" s="64" t="s">
        <v>19</v>
      </c>
      <c r="D44" s="64" t="s">
        <v>13</v>
      </c>
      <c r="E44" s="16" t="s">
        <v>155</v>
      </c>
      <c r="F44" s="27" t="s">
        <v>156</v>
      </c>
      <c r="G44" s="65">
        <v>0.2</v>
      </c>
      <c r="H44" s="66">
        <v>0.25</v>
      </c>
      <c r="I44" s="66">
        <v>0.3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66" customHeight="1" x14ac:dyDescent="0.2">
      <c r="A45" s="62" t="s">
        <v>157</v>
      </c>
      <c r="B45" s="63" t="s">
        <v>158</v>
      </c>
      <c r="C45" s="67" t="s">
        <v>12</v>
      </c>
      <c r="D45" s="19" t="s">
        <v>13</v>
      </c>
      <c r="E45" s="16" t="s">
        <v>159</v>
      </c>
      <c r="F45" s="21" t="s">
        <v>160</v>
      </c>
      <c r="G45" s="65">
        <v>0.1</v>
      </c>
      <c r="H45" s="66">
        <v>0.2</v>
      </c>
      <c r="I45" s="66">
        <v>0.3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2">
      <c r="B46" s="2"/>
      <c r="E46" s="3"/>
      <c r="F46" s="2"/>
    </row>
    <row r="47" spans="1:26" ht="15.75" customHeight="1" x14ac:dyDescent="0.2">
      <c r="B47" s="2"/>
      <c r="E47" s="3"/>
      <c r="F47" s="2"/>
    </row>
    <row r="48" spans="1:26" ht="15.75" customHeight="1" x14ac:dyDescent="0.2">
      <c r="B48" s="2"/>
      <c r="E48" s="3"/>
      <c r="F48" s="2"/>
    </row>
    <row r="49" spans="2:6" ht="15.75" customHeight="1" x14ac:dyDescent="0.2">
      <c r="B49" s="2"/>
      <c r="E49" s="3"/>
      <c r="F49" s="2"/>
    </row>
    <row r="50" spans="2:6" ht="15.75" customHeight="1" x14ac:dyDescent="0.2">
      <c r="B50" s="2"/>
      <c r="E50" s="3"/>
      <c r="F50" s="2"/>
    </row>
    <row r="51" spans="2:6" ht="15.75" customHeight="1" x14ac:dyDescent="0.2">
      <c r="B51" s="2"/>
      <c r="E51" s="3"/>
      <c r="F51" s="2"/>
    </row>
    <row r="52" spans="2:6" ht="15.75" customHeight="1" x14ac:dyDescent="0.2">
      <c r="B52" s="2"/>
      <c r="E52" s="3"/>
      <c r="F52" s="2"/>
    </row>
    <row r="53" spans="2:6" ht="15.75" customHeight="1" x14ac:dyDescent="0.2">
      <c r="B53" s="2"/>
      <c r="E53" s="3"/>
      <c r="F53" s="2"/>
    </row>
    <row r="54" spans="2:6" ht="15.75" customHeight="1" x14ac:dyDescent="0.2">
      <c r="B54" s="2"/>
      <c r="E54" s="3"/>
      <c r="F54" s="2"/>
    </row>
    <row r="55" spans="2:6" ht="15.75" customHeight="1" x14ac:dyDescent="0.2">
      <c r="B55" s="2"/>
      <c r="E55" s="3"/>
      <c r="F55" s="2"/>
    </row>
    <row r="56" spans="2:6" ht="15.75" customHeight="1" x14ac:dyDescent="0.2">
      <c r="B56" s="2"/>
      <c r="E56" s="3"/>
      <c r="F56" s="2"/>
    </row>
    <row r="57" spans="2:6" ht="15.75" customHeight="1" x14ac:dyDescent="0.2">
      <c r="B57" s="2"/>
      <c r="E57" s="3"/>
      <c r="F57" s="2"/>
    </row>
    <row r="58" spans="2:6" ht="15.75" customHeight="1" x14ac:dyDescent="0.2">
      <c r="B58" s="2"/>
      <c r="E58" s="3"/>
      <c r="F58" s="2"/>
    </row>
    <row r="59" spans="2:6" ht="15.75" customHeight="1" x14ac:dyDescent="0.2">
      <c r="B59" s="2"/>
      <c r="E59" s="3"/>
      <c r="F59" s="2"/>
    </row>
    <row r="60" spans="2:6" ht="15.75" customHeight="1" x14ac:dyDescent="0.2">
      <c r="B60" s="2"/>
      <c r="E60" s="3"/>
      <c r="F60" s="2"/>
    </row>
    <row r="61" spans="2:6" ht="15.75" customHeight="1" x14ac:dyDescent="0.2">
      <c r="B61" s="2"/>
      <c r="E61" s="3"/>
      <c r="F61" s="2"/>
    </row>
    <row r="62" spans="2:6" ht="15.75" customHeight="1" x14ac:dyDescent="0.2">
      <c r="B62" s="2"/>
      <c r="E62" s="3"/>
      <c r="F62" s="2"/>
    </row>
    <row r="63" spans="2:6" ht="15.75" customHeight="1" x14ac:dyDescent="0.2">
      <c r="B63" s="2"/>
      <c r="E63" s="3"/>
      <c r="F63" s="2"/>
    </row>
    <row r="64" spans="2:6" ht="15.75" customHeight="1" x14ac:dyDescent="0.2">
      <c r="B64" s="2"/>
      <c r="E64" s="3"/>
      <c r="F64" s="2"/>
    </row>
    <row r="65" spans="2:6" ht="15.75" customHeight="1" x14ac:dyDescent="0.2">
      <c r="B65" s="2"/>
      <c r="E65" s="3"/>
      <c r="F65" s="2"/>
    </row>
    <row r="66" spans="2:6" ht="15.75" customHeight="1" x14ac:dyDescent="0.2">
      <c r="B66" s="2"/>
      <c r="E66" s="3"/>
      <c r="F66" s="2"/>
    </row>
    <row r="67" spans="2:6" ht="15.75" customHeight="1" x14ac:dyDescent="0.2">
      <c r="B67" s="2"/>
      <c r="E67" s="3"/>
      <c r="F67" s="2"/>
    </row>
    <row r="68" spans="2:6" ht="15.75" customHeight="1" x14ac:dyDescent="0.2">
      <c r="B68" s="2"/>
      <c r="E68" s="3"/>
      <c r="F68" s="2"/>
    </row>
    <row r="69" spans="2:6" ht="15.75" customHeight="1" x14ac:dyDescent="0.2">
      <c r="B69" s="2"/>
      <c r="E69" s="3"/>
      <c r="F69" s="2"/>
    </row>
    <row r="70" spans="2:6" ht="15.75" customHeight="1" x14ac:dyDescent="0.2">
      <c r="B70" s="2"/>
      <c r="E70" s="3"/>
      <c r="F70" s="2"/>
    </row>
    <row r="71" spans="2:6" ht="15.75" customHeight="1" x14ac:dyDescent="0.2">
      <c r="B71" s="2"/>
      <c r="E71" s="3"/>
      <c r="F71" s="2"/>
    </row>
    <row r="72" spans="2:6" ht="15.75" customHeight="1" x14ac:dyDescent="0.2">
      <c r="B72" s="2"/>
      <c r="E72" s="3"/>
      <c r="F72" s="2"/>
    </row>
    <row r="73" spans="2:6" ht="15.75" customHeight="1" x14ac:dyDescent="0.2">
      <c r="B73" s="2"/>
      <c r="E73" s="3"/>
      <c r="F73" s="2"/>
    </row>
    <row r="74" spans="2:6" ht="15.75" customHeight="1" x14ac:dyDescent="0.2">
      <c r="B74" s="2"/>
      <c r="E74" s="3"/>
      <c r="F74" s="2"/>
    </row>
    <row r="75" spans="2:6" ht="15.75" customHeight="1" x14ac:dyDescent="0.2">
      <c r="B75" s="2"/>
      <c r="E75" s="3"/>
      <c r="F75" s="2"/>
    </row>
    <row r="76" spans="2:6" ht="15.75" customHeight="1" x14ac:dyDescent="0.2">
      <c r="B76" s="2"/>
      <c r="E76" s="3"/>
      <c r="F76" s="2"/>
    </row>
    <row r="77" spans="2:6" ht="15.75" customHeight="1" x14ac:dyDescent="0.2">
      <c r="B77" s="2"/>
      <c r="E77" s="3"/>
      <c r="F77" s="2"/>
    </row>
    <row r="78" spans="2:6" ht="15.75" customHeight="1" x14ac:dyDescent="0.2">
      <c r="B78" s="2"/>
      <c r="E78" s="3"/>
      <c r="F78" s="2"/>
    </row>
    <row r="79" spans="2:6" ht="15.75" customHeight="1" x14ac:dyDescent="0.2">
      <c r="B79" s="2"/>
      <c r="E79" s="3"/>
      <c r="F79" s="2"/>
    </row>
    <row r="80" spans="2:6" ht="15.75" customHeight="1" x14ac:dyDescent="0.2">
      <c r="B80" s="2"/>
      <c r="E80" s="3"/>
      <c r="F80" s="2"/>
    </row>
    <row r="81" spans="2:6" ht="15.75" customHeight="1" x14ac:dyDescent="0.2">
      <c r="B81" s="2"/>
      <c r="E81" s="3"/>
      <c r="F81" s="2"/>
    </row>
    <row r="82" spans="2:6" ht="15.75" customHeight="1" x14ac:dyDescent="0.2">
      <c r="B82" s="2"/>
      <c r="E82" s="3"/>
      <c r="F82" s="2"/>
    </row>
    <row r="83" spans="2:6" ht="15.75" customHeight="1" x14ac:dyDescent="0.2">
      <c r="B83" s="2"/>
      <c r="E83" s="3"/>
      <c r="F83" s="2"/>
    </row>
    <row r="84" spans="2:6" ht="15.75" customHeight="1" x14ac:dyDescent="0.2">
      <c r="B84" s="2"/>
      <c r="E84" s="3"/>
      <c r="F84" s="2"/>
    </row>
    <row r="85" spans="2:6" ht="15.75" customHeight="1" x14ac:dyDescent="0.2">
      <c r="B85" s="2"/>
      <c r="E85" s="3"/>
      <c r="F85" s="2"/>
    </row>
    <row r="86" spans="2:6" ht="15.75" customHeight="1" x14ac:dyDescent="0.2">
      <c r="B86" s="2"/>
      <c r="E86" s="3"/>
      <c r="F86" s="2"/>
    </row>
    <row r="87" spans="2:6" ht="15.75" customHeight="1" x14ac:dyDescent="0.2">
      <c r="B87" s="2"/>
      <c r="E87" s="3"/>
      <c r="F87" s="2"/>
    </row>
    <row r="88" spans="2:6" ht="15.75" customHeight="1" x14ac:dyDescent="0.2">
      <c r="B88" s="2"/>
      <c r="E88" s="3"/>
      <c r="F88" s="2"/>
    </row>
    <row r="89" spans="2:6" ht="15.75" customHeight="1" x14ac:dyDescent="0.2">
      <c r="B89" s="2"/>
      <c r="E89" s="3"/>
      <c r="F89" s="2"/>
    </row>
    <row r="90" spans="2:6" ht="15.75" customHeight="1" x14ac:dyDescent="0.2">
      <c r="B90" s="2"/>
      <c r="E90" s="3"/>
      <c r="F90" s="2"/>
    </row>
    <row r="91" spans="2:6" ht="15.75" customHeight="1" x14ac:dyDescent="0.2">
      <c r="B91" s="2"/>
      <c r="E91" s="3"/>
      <c r="F91" s="2"/>
    </row>
    <row r="92" spans="2:6" ht="15.75" customHeight="1" x14ac:dyDescent="0.2">
      <c r="B92" s="2"/>
      <c r="E92" s="3"/>
      <c r="F92" s="2"/>
    </row>
    <row r="93" spans="2:6" ht="15.75" customHeight="1" x14ac:dyDescent="0.2">
      <c r="B93" s="2"/>
      <c r="E93" s="3"/>
      <c r="F93" s="2"/>
    </row>
    <row r="94" spans="2:6" ht="15.75" customHeight="1" x14ac:dyDescent="0.2">
      <c r="B94" s="2"/>
      <c r="E94" s="3"/>
      <c r="F94" s="2"/>
    </row>
    <row r="95" spans="2:6" ht="15.75" customHeight="1" x14ac:dyDescent="0.2">
      <c r="B95" s="2"/>
      <c r="E95" s="3"/>
      <c r="F95" s="2"/>
    </row>
    <row r="96" spans="2:6" ht="15.75" customHeight="1" x14ac:dyDescent="0.2">
      <c r="B96" s="2"/>
      <c r="E96" s="3"/>
      <c r="F96" s="2"/>
    </row>
    <row r="97" spans="2:6" ht="15.75" customHeight="1" x14ac:dyDescent="0.2">
      <c r="B97" s="2"/>
      <c r="E97" s="3"/>
      <c r="F97" s="2"/>
    </row>
    <row r="98" spans="2:6" ht="15.75" customHeight="1" x14ac:dyDescent="0.2">
      <c r="B98" s="2"/>
      <c r="E98" s="3"/>
      <c r="F98" s="2"/>
    </row>
    <row r="99" spans="2:6" ht="15.75" customHeight="1" x14ac:dyDescent="0.2">
      <c r="B99" s="2"/>
      <c r="E99" s="3"/>
      <c r="F99" s="2"/>
    </row>
    <row r="100" spans="2:6" ht="15.75" customHeight="1" x14ac:dyDescent="0.2">
      <c r="B100" s="2"/>
      <c r="E100" s="3"/>
      <c r="F100" s="2"/>
    </row>
    <row r="101" spans="2:6" ht="15.75" customHeight="1" x14ac:dyDescent="0.2">
      <c r="B101" s="2"/>
      <c r="E101" s="3"/>
      <c r="F101" s="2"/>
    </row>
    <row r="102" spans="2:6" ht="15.75" customHeight="1" x14ac:dyDescent="0.2">
      <c r="B102" s="2"/>
      <c r="E102" s="3"/>
      <c r="F102" s="2"/>
    </row>
    <row r="103" spans="2:6" ht="15.75" customHeight="1" x14ac:dyDescent="0.2">
      <c r="B103" s="2"/>
      <c r="E103" s="3"/>
      <c r="F103" s="2"/>
    </row>
    <row r="104" spans="2:6" ht="15.75" customHeight="1" x14ac:dyDescent="0.2">
      <c r="B104" s="2"/>
      <c r="E104" s="3"/>
      <c r="F104" s="2"/>
    </row>
    <row r="105" spans="2:6" ht="15.75" customHeight="1" x14ac:dyDescent="0.2">
      <c r="B105" s="2"/>
      <c r="E105" s="3"/>
      <c r="F105" s="2"/>
    </row>
    <row r="106" spans="2:6" ht="15.75" customHeight="1" x14ac:dyDescent="0.2">
      <c r="B106" s="2"/>
      <c r="E106" s="3"/>
      <c r="F106" s="2"/>
    </row>
    <row r="107" spans="2:6" ht="15.75" customHeight="1" x14ac:dyDescent="0.2">
      <c r="B107" s="2"/>
      <c r="E107" s="3"/>
      <c r="F107" s="2"/>
    </row>
    <row r="108" spans="2:6" ht="15.75" customHeight="1" x14ac:dyDescent="0.2">
      <c r="B108" s="2"/>
      <c r="E108" s="3"/>
      <c r="F108" s="2"/>
    </row>
    <row r="109" spans="2:6" ht="15.75" customHeight="1" x14ac:dyDescent="0.2">
      <c r="B109" s="2"/>
      <c r="E109" s="3"/>
      <c r="F109" s="2"/>
    </row>
    <row r="110" spans="2:6" ht="15.75" customHeight="1" x14ac:dyDescent="0.2">
      <c r="B110" s="2"/>
      <c r="E110" s="3"/>
      <c r="F110" s="2"/>
    </row>
    <row r="111" spans="2:6" ht="15.75" customHeight="1" x14ac:dyDescent="0.2">
      <c r="B111" s="2"/>
      <c r="E111" s="3"/>
      <c r="F111" s="2"/>
    </row>
    <row r="112" spans="2:6" ht="15.75" customHeight="1" x14ac:dyDescent="0.2">
      <c r="B112" s="2"/>
      <c r="E112" s="3"/>
      <c r="F112" s="2"/>
    </row>
    <row r="113" spans="2:6" ht="15.75" customHeight="1" x14ac:dyDescent="0.2">
      <c r="B113" s="2"/>
      <c r="E113" s="3"/>
      <c r="F113" s="2"/>
    </row>
    <row r="114" spans="2:6" ht="15.75" customHeight="1" x14ac:dyDescent="0.2">
      <c r="B114" s="2"/>
      <c r="E114" s="3"/>
      <c r="F114" s="2"/>
    </row>
    <row r="115" spans="2:6" ht="15.75" customHeight="1" x14ac:dyDescent="0.2">
      <c r="B115" s="2"/>
      <c r="E115" s="3"/>
      <c r="F115" s="2"/>
    </row>
    <row r="116" spans="2:6" ht="15.75" customHeight="1" x14ac:dyDescent="0.2">
      <c r="B116" s="2"/>
      <c r="E116" s="3"/>
      <c r="F116" s="2"/>
    </row>
    <row r="117" spans="2:6" ht="15.75" customHeight="1" x14ac:dyDescent="0.2">
      <c r="B117" s="2"/>
      <c r="E117" s="3"/>
      <c r="F117" s="2"/>
    </row>
    <row r="118" spans="2:6" ht="15.75" customHeight="1" x14ac:dyDescent="0.2">
      <c r="B118" s="2"/>
      <c r="E118" s="3"/>
      <c r="F118" s="2"/>
    </row>
    <row r="119" spans="2:6" ht="15.75" customHeight="1" x14ac:dyDescent="0.2">
      <c r="B119" s="2"/>
      <c r="E119" s="3"/>
      <c r="F119" s="2"/>
    </row>
    <row r="120" spans="2:6" ht="15.75" customHeight="1" x14ac:dyDescent="0.2">
      <c r="B120" s="2"/>
      <c r="E120" s="3"/>
      <c r="F120" s="2"/>
    </row>
    <row r="121" spans="2:6" ht="15.75" customHeight="1" x14ac:dyDescent="0.2">
      <c r="B121" s="2"/>
      <c r="E121" s="3"/>
      <c r="F121" s="2"/>
    </row>
    <row r="122" spans="2:6" ht="15.75" customHeight="1" x14ac:dyDescent="0.2">
      <c r="B122" s="2"/>
      <c r="E122" s="3"/>
      <c r="F122" s="2"/>
    </row>
    <row r="123" spans="2:6" ht="15.75" customHeight="1" x14ac:dyDescent="0.2">
      <c r="B123" s="2"/>
      <c r="E123" s="3"/>
      <c r="F123" s="2"/>
    </row>
    <row r="124" spans="2:6" ht="15.75" customHeight="1" x14ac:dyDescent="0.2">
      <c r="B124" s="2"/>
      <c r="E124" s="3"/>
      <c r="F124" s="2"/>
    </row>
    <row r="125" spans="2:6" ht="15.75" customHeight="1" x14ac:dyDescent="0.2">
      <c r="B125" s="2"/>
      <c r="E125" s="3"/>
      <c r="F125" s="2"/>
    </row>
    <row r="126" spans="2:6" ht="15.75" customHeight="1" x14ac:dyDescent="0.2">
      <c r="B126" s="2"/>
      <c r="E126" s="3"/>
      <c r="F126" s="2"/>
    </row>
    <row r="127" spans="2:6" ht="15.75" customHeight="1" x14ac:dyDescent="0.2">
      <c r="B127" s="2"/>
      <c r="E127" s="3"/>
      <c r="F127" s="2"/>
    </row>
    <row r="128" spans="2:6" ht="15.75" customHeight="1" x14ac:dyDescent="0.2">
      <c r="B128" s="2"/>
      <c r="E128" s="3"/>
      <c r="F128" s="2"/>
    </row>
    <row r="129" spans="2:6" ht="15.75" customHeight="1" x14ac:dyDescent="0.2">
      <c r="B129" s="2"/>
      <c r="E129" s="3"/>
      <c r="F129" s="2"/>
    </row>
    <row r="130" spans="2:6" ht="15.75" customHeight="1" x14ac:dyDescent="0.2">
      <c r="B130" s="2"/>
      <c r="E130" s="3"/>
      <c r="F130" s="2"/>
    </row>
    <row r="131" spans="2:6" ht="15.75" customHeight="1" x14ac:dyDescent="0.2">
      <c r="B131" s="2"/>
      <c r="E131" s="3"/>
      <c r="F131" s="2"/>
    </row>
    <row r="132" spans="2:6" ht="15.75" customHeight="1" x14ac:dyDescent="0.2">
      <c r="B132" s="2"/>
      <c r="E132" s="3"/>
      <c r="F132" s="2"/>
    </row>
    <row r="133" spans="2:6" ht="15.75" customHeight="1" x14ac:dyDescent="0.2">
      <c r="B133" s="2"/>
      <c r="E133" s="3"/>
      <c r="F133" s="2"/>
    </row>
    <row r="134" spans="2:6" ht="15.75" customHeight="1" x14ac:dyDescent="0.2">
      <c r="B134" s="2"/>
      <c r="E134" s="3"/>
      <c r="F134" s="2"/>
    </row>
    <row r="135" spans="2:6" ht="15.75" customHeight="1" x14ac:dyDescent="0.2">
      <c r="B135" s="2"/>
      <c r="E135" s="3"/>
      <c r="F135" s="2"/>
    </row>
    <row r="136" spans="2:6" ht="15.75" customHeight="1" x14ac:dyDescent="0.2">
      <c r="B136" s="2"/>
      <c r="E136" s="3"/>
      <c r="F136" s="2"/>
    </row>
    <row r="137" spans="2:6" ht="15.75" customHeight="1" x14ac:dyDescent="0.2">
      <c r="B137" s="2"/>
      <c r="E137" s="3"/>
      <c r="F137" s="2"/>
    </row>
    <row r="138" spans="2:6" ht="15.75" customHeight="1" x14ac:dyDescent="0.2">
      <c r="B138" s="2"/>
      <c r="E138" s="3"/>
      <c r="F138" s="2"/>
    </row>
    <row r="139" spans="2:6" ht="15.75" customHeight="1" x14ac:dyDescent="0.2">
      <c r="B139" s="2"/>
      <c r="E139" s="3"/>
      <c r="F139" s="2"/>
    </row>
    <row r="140" spans="2:6" ht="15.75" customHeight="1" x14ac:dyDescent="0.2">
      <c r="B140" s="2"/>
      <c r="E140" s="3"/>
      <c r="F140" s="2"/>
    </row>
    <row r="141" spans="2:6" ht="15.75" customHeight="1" x14ac:dyDescent="0.2">
      <c r="B141" s="2"/>
      <c r="E141" s="3"/>
      <c r="F141" s="2"/>
    </row>
    <row r="142" spans="2:6" ht="15.75" customHeight="1" x14ac:dyDescent="0.2">
      <c r="B142" s="2"/>
      <c r="E142" s="3"/>
      <c r="F142" s="2"/>
    </row>
    <row r="143" spans="2:6" ht="15.75" customHeight="1" x14ac:dyDescent="0.2">
      <c r="B143" s="2"/>
      <c r="E143" s="3"/>
      <c r="F143" s="2"/>
    </row>
    <row r="144" spans="2:6" ht="15.75" customHeight="1" x14ac:dyDescent="0.2">
      <c r="B144" s="2"/>
      <c r="E144" s="3"/>
      <c r="F144" s="2"/>
    </row>
    <row r="145" spans="2:6" ht="15.75" customHeight="1" x14ac:dyDescent="0.2">
      <c r="B145" s="2"/>
      <c r="E145" s="3"/>
      <c r="F145" s="2"/>
    </row>
    <row r="146" spans="2:6" ht="15.75" customHeight="1" x14ac:dyDescent="0.2">
      <c r="B146" s="2"/>
      <c r="E146" s="3"/>
      <c r="F146" s="2"/>
    </row>
    <row r="147" spans="2:6" ht="15.75" customHeight="1" x14ac:dyDescent="0.2">
      <c r="B147" s="2"/>
      <c r="E147" s="3"/>
      <c r="F147" s="2"/>
    </row>
    <row r="148" spans="2:6" ht="15.75" customHeight="1" x14ac:dyDescent="0.2">
      <c r="B148" s="2"/>
      <c r="E148" s="3"/>
      <c r="F148" s="2"/>
    </row>
    <row r="149" spans="2:6" ht="15.75" customHeight="1" x14ac:dyDescent="0.2">
      <c r="B149" s="2"/>
      <c r="E149" s="3"/>
      <c r="F149" s="2"/>
    </row>
    <row r="150" spans="2:6" ht="15.75" customHeight="1" x14ac:dyDescent="0.2">
      <c r="B150" s="2"/>
      <c r="E150" s="3"/>
      <c r="F150" s="2"/>
    </row>
    <row r="151" spans="2:6" ht="15.75" customHeight="1" x14ac:dyDescent="0.2">
      <c r="B151" s="2"/>
      <c r="E151" s="3"/>
      <c r="F151" s="2"/>
    </row>
    <row r="152" spans="2:6" ht="15.75" customHeight="1" x14ac:dyDescent="0.2">
      <c r="B152" s="2"/>
      <c r="E152" s="3"/>
      <c r="F152" s="2"/>
    </row>
    <row r="153" spans="2:6" ht="15.75" customHeight="1" x14ac:dyDescent="0.2">
      <c r="B153" s="2"/>
      <c r="E153" s="3"/>
      <c r="F153" s="2"/>
    </row>
    <row r="154" spans="2:6" ht="15.75" customHeight="1" x14ac:dyDescent="0.2">
      <c r="B154" s="2"/>
      <c r="E154" s="3"/>
      <c r="F154" s="2"/>
    </row>
    <row r="155" spans="2:6" ht="15.75" customHeight="1" x14ac:dyDescent="0.2">
      <c r="B155" s="2"/>
      <c r="E155" s="3"/>
      <c r="F155" s="2"/>
    </row>
    <row r="156" spans="2:6" ht="15.75" customHeight="1" x14ac:dyDescent="0.2">
      <c r="B156" s="2"/>
      <c r="E156" s="3"/>
      <c r="F156" s="2"/>
    </row>
    <row r="157" spans="2:6" ht="15.75" customHeight="1" x14ac:dyDescent="0.2">
      <c r="B157" s="2"/>
      <c r="E157" s="3"/>
      <c r="F157" s="2"/>
    </row>
    <row r="158" spans="2:6" ht="15.75" customHeight="1" x14ac:dyDescent="0.2">
      <c r="B158" s="2"/>
      <c r="E158" s="3"/>
      <c r="F158" s="2"/>
    </row>
    <row r="159" spans="2:6" ht="15.75" customHeight="1" x14ac:dyDescent="0.2">
      <c r="B159" s="2"/>
      <c r="E159" s="3"/>
      <c r="F159" s="2"/>
    </row>
    <row r="160" spans="2:6" ht="15.75" customHeight="1" x14ac:dyDescent="0.2">
      <c r="B160" s="2"/>
      <c r="E160" s="3"/>
      <c r="F160" s="2"/>
    </row>
    <row r="161" spans="2:6" ht="15.75" customHeight="1" x14ac:dyDescent="0.2">
      <c r="B161" s="2"/>
      <c r="E161" s="3"/>
      <c r="F161" s="2"/>
    </row>
    <row r="162" spans="2:6" ht="15.75" customHeight="1" x14ac:dyDescent="0.2">
      <c r="B162" s="2"/>
      <c r="E162" s="3"/>
      <c r="F162" s="2"/>
    </row>
    <row r="163" spans="2:6" ht="15.75" customHeight="1" x14ac:dyDescent="0.2">
      <c r="B163" s="2"/>
      <c r="E163" s="3"/>
      <c r="F163" s="2"/>
    </row>
    <row r="164" spans="2:6" ht="15.75" customHeight="1" x14ac:dyDescent="0.2">
      <c r="B164" s="2"/>
      <c r="E164" s="3"/>
      <c r="F164" s="2"/>
    </row>
    <row r="165" spans="2:6" ht="15.75" customHeight="1" x14ac:dyDescent="0.2">
      <c r="B165" s="2"/>
      <c r="E165" s="3"/>
      <c r="F165" s="2"/>
    </row>
    <row r="166" spans="2:6" ht="15.75" customHeight="1" x14ac:dyDescent="0.2">
      <c r="B166" s="2"/>
      <c r="E166" s="3"/>
      <c r="F166" s="2"/>
    </row>
    <row r="167" spans="2:6" ht="15.75" customHeight="1" x14ac:dyDescent="0.2">
      <c r="B167" s="2"/>
      <c r="E167" s="3"/>
      <c r="F167" s="2"/>
    </row>
    <row r="168" spans="2:6" ht="15.75" customHeight="1" x14ac:dyDescent="0.2">
      <c r="B168" s="2"/>
      <c r="E168" s="3"/>
      <c r="F168" s="2"/>
    </row>
    <row r="169" spans="2:6" ht="15.75" customHeight="1" x14ac:dyDescent="0.2">
      <c r="B169" s="2"/>
      <c r="E169" s="3"/>
      <c r="F169" s="2"/>
    </row>
    <row r="170" spans="2:6" ht="15.75" customHeight="1" x14ac:dyDescent="0.2">
      <c r="B170" s="2"/>
      <c r="E170" s="3"/>
      <c r="F170" s="2"/>
    </row>
    <row r="171" spans="2:6" ht="15.75" customHeight="1" x14ac:dyDescent="0.2">
      <c r="B171" s="2"/>
      <c r="E171" s="3"/>
      <c r="F171" s="2"/>
    </row>
    <row r="172" spans="2:6" ht="15.75" customHeight="1" x14ac:dyDescent="0.2">
      <c r="B172" s="2"/>
      <c r="E172" s="3"/>
      <c r="F172" s="2"/>
    </row>
    <row r="173" spans="2:6" ht="15.75" customHeight="1" x14ac:dyDescent="0.2">
      <c r="B173" s="2"/>
      <c r="E173" s="3"/>
      <c r="F173" s="2"/>
    </row>
    <row r="174" spans="2:6" ht="15.75" customHeight="1" x14ac:dyDescent="0.2">
      <c r="B174" s="2"/>
      <c r="E174" s="3"/>
      <c r="F174" s="2"/>
    </row>
    <row r="175" spans="2:6" ht="15.75" customHeight="1" x14ac:dyDescent="0.2">
      <c r="B175" s="2"/>
      <c r="E175" s="3"/>
      <c r="F175" s="2"/>
    </row>
    <row r="176" spans="2:6" ht="15.75" customHeight="1" x14ac:dyDescent="0.2">
      <c r="B176" s="2"/>
      <c r="E176" s="3"/>
      <c r="F176" s="2"/>
    </row>
    <row r="177" spans="2:6" ht="15.75" customHeight="1" x14ac:dyDescent="0.2">
      <c r="B177" s="2"/>
      <c r="E177" s="3"/>
      <c r="F177" s="2"/>
    </row>
    <row r="178" spans="2:6" ht="15.75" customHeight="1" x14ac:dyDescent="0.2">
      <c r="B178" s="2"/>
      <c r="E178" s="3"/>
      <c r="F178" s="2"/>
    </row>
    <row r="179" spans="2:6" ht="15.75" customHeight="1" x14ac:dyDescent="0.2">
      <c r="B179" s="2"/>
      <c r="E179" s="3"/>
      <c r="F179" s="2"/>
    </row>
    <row r="180" spans="2:6" ht="15.75" customHeight="1" x14ac:dyDescent="0.2">
      <c r="B180" s="2"/>
      <c r="E180" s="3"/>
      <c r="F180" s="2"/>
    </row>
    <row r="181" spans="2:6" ht="15.75" customHeight="1" x14ac:dyDescent="0.2">
      <c r="B181" s="2"/>
      <c r="E181" s="3"/>
      <c r="F181" s="2"/>
    </row>
    <row r="182" spans="2:6" ht="15.75" customHeight="1" x14ac:dyDescent="0.2">
      <c r="B182" s="2"/>
      <c r="E182" s="3"/>
      <c r="F182" s="2"/>
    </row>
    <row r="183" spans="2:6" ht="15.75" customHeight="1" x14ac:dyDescent="0.2">
      <c r="B183" s="2"/>
      <c r="E183" s="3"/>
      <c r="F183" s="2"/>
    </row>
    <row r="184" spans="2:6" ht="15.75" customHeight="1" x14ac:dyDescent="0.2">
      <c r="B184" s="2"/>
      <c r="E184" s="3"/>
      <c r="F184" s="2"/>
    </row>
    <row r="185" spans="2:6" ht="15.75" customHeight="1" x14ac:dyDescent="0.2">
      <c r="B185" s="2"/>
      <c r="E185" s="3"/>
      <c r="F185" s="2"/>
    </row>
    <row r="186" spans="2:6" ht="15.75" customHeight="1" x14ac:dyDescent="0.2">
      <c r="B186" s="2"/>
      <c r="E186" s="3"/>
      <c r="F186" s="2"/>
    </row>
    <row r="187" spans="2:6" ht="15.75" customHeight="1" x14ac:dyDescent="0.2">
      <c r="B187" s="2"/>
      <c r="E187" s="3"/>
      <c r="F187" s="2"/>
    </row>
    <row r="188" spans="2:6" ht="15.75" customHeight="1" x14ac:dyDescent="0.2">
      <c r="B188" s="2"/>
      <c r="E188" s="3"/>
      <c r="F188" s="2"/>
    </row>
    <row r="189" spans="2:6" ht="15.75" customHeight="1" x14ac:dyDescent="0.2">
      <c r="B189" s="2"/>
      <c r="E189" s="3"/>
      <c r="F189" s="2"/>
    </row>
    <row r="190" spans="2:6" ht="15.75" customHeight="1" x14ac:dyDescent="0.2">
      <c r="B190" s="2"/>
      <c r="E190" s="3"/>
      <c r="F190" s="2"/>
    </row>
    <row r="191" spans="2:6" ht="15.75" customHeight="1" x14ac:dyDescent="0.2">
      <c r="B191" s="2"/>
      <c r="E191" s="3"/>
      <c r="F191" s="2"/>
    </row>
    <row r="192" spans="2:6" ht="15.75" customHeight="1" x14ac:dyDescent="0.2">
      <c r="B192" s="2"/>
      <c r="E192" s="3"/>
      <c r="F192" s="2"/>
    </row>
    <row r="193" spans="2:6" ht="15.75" customHeight="1" x14ac:dyDescent="0.2">
      <c r="B193" s="2"/>
      <c r="E193" s="3"/>
      <c r="F193" s="2"/>
    </row>
    <row r="194" spans="2:6" ht="15.75" customHeight="1" x14ac:dyDescent="0.2">
      <c r="B194" s="2"/>
      <c r="E194" s="3"/>
      <c r="F194" s="2"/>
    </row>
    <row r="195" spans="2:6" ht="15.75" customHeight="1" x14ac:dyDescent="0.2">
      <c r="B195" s="2"/>
      <c r="E195" s="3"/>
      <c r="F195" s="2"/>
    </row>
    <row r="196" spans="2:6" ht="15.75" customHeight="1" x14ac:dyDescent="0.2">
      <c r="B196" s="2"/>
      <c r="E196" s="3"/>
      <c r="F196" s="2"/>
    </row>
    <row r="197" spans="2:6" ht="15.75" customHeight="1" x14ac:dyDescent="0.2">
      <c r="B197" s="2"/>
      <c r="E197" s="3"/>
      <c r="F197" s="2"/>
    </row>
    <row r="198" spans="2:6" ht="15.75" customHeight="1" x14ac:dyDescent="0.2">
      <c r="B198" s="2"/>
      <c r="E198" s="3"/>
      <c r="F198" s="2"/>
    </row>
    <row r="199" spans="2:6" ht="15.75" customHeight="1" x14ac:dyDescent="0.2">
      <c r="B199" s="2"/>
      <c r="E199" s="3"/>
      <c r="F199" s="2"/>
    </row>
    <row r="200" spans="2:6" ht="15.75" customHeight="1" x14ac:dyDescent="0.2">
      <c r="B200" s="2"/>
      <c r="E200" s="3"/>
      <c r="F200" s="2"/>
    </row>
    <row r="201" spans="2:6" ht="15.75" customHeight="1" x14ac:dyDescent="0.2">
      <c r="B201" s="2"/>
      <c r="E201" s="3"/>
      <c r="F201" s="2"/>
    </row>
    <row r="202" spans="2:6" ht="15.75" customHeight="1" x14ac:dyDescent="0.2">
      <c r="B202" s="2"/>
      <c r="E202" s="3"/>
      <c r="F202" s="2"/>
    </row>
    <row r="203" spans="2:6" ht="15.75" customHeight="1" x14ac:dyDescent="0.2">
      <c r="B203" s="2"/>
      <c r="E203" s="3"/>
      <c r="F203" s="2"/>
    </row>
    <row r="204" spans="2:6" ht="15.75" customHeight="1" x14ac:dyDescent="0.2">
      <c r="B204" s="2"/>
      <c r="E204" s="3"/>
      <c r="F204" s="2"/>
    </row>
    <row r="205" spans="2:6" ht="15.75" customHeight="1" x14ac:dyDescent="0.2">
      <c r="B205" s="2"/>
      <c r="E205" s="3"/>
      <c r="F205" s="2"/>
    </row>
    <row r="206" spans="2:6" ht="15.75" customHeight="1" x14ac:dyDescent="0.2">
      <c r="B206" s="2"/>
      <c r="E206" s="3"/>
      <c r="F206" s="2"/>
    </row>
    <row r="207" spans="2:6" ht="15.75" customHeight="1" x14ac:dyDescent="0.2">
      <c r="B207" s="2"/>
      <c r="E207" s="3"/>
      <c r="F207" s="2"/>
    </row>
    <row r="208" spans="2:6" ht="15.75" customHeight="1" x14ac:dyDescent="0.2">
      <c r="B208" s="2"/>
      <c r="E208" s="3"/>
      <c r="F208" s="2"/>
    </row>
    <row r="209" spans="2:6" ht="15.75" customHeight="1" x14ac:dyDescent="0.2">
      <c r="B209" s="2"/>
      <c r="E209" s="3"/>
      <c r="F209" s="2"/>
    </row>
    <row r="210" spans="2:6" ht="15.75" customHeight="1" x14ac:dyDescent="0.2">
      <c r="B210" s="2"/>
      <c r="E210" s="3"/>
      <c r="F210" s="2"/>
    </row>
    <row r="211" spans="2:6" ht="15.75" customHeight="1" x14ac:dyDescent="0.2">
      <c r="B211" s="2"/>
      <c r="E211" s="3"/>
      <c r="F211" s="2"/>
    </row>
    <row r="212" spans="2:6" ht="15.75" customHeight="1" x14ac:dyDescent="0.2">
      <c r="B212" s="2"/>
      <c r="E212" s="3"/>
      <c r="F212" s="2"/>
    </row>
    <row r="213" spans="2:6" ht="15.75" customHeight="1" x14ac:dyDescent="0.2">
      <c r="B213" s="2"/>
      <c r="E213" s="3"/>
      <c r="F213" s="2"/>
    </row>
    <row r="214" spans="2:6" ht="15.75" customHeight="1" x14ac:dyDescent="0.2">
      <c r="B214" s="2"/>
      <c r="E214" s="3"/>
      <c r="F214" s="2"/>
    </row>
    <row r="215" spans="2:6" ht="15.75" customHeight="1" x14ac:dyDescent="0.2">
      <c r="B215" s="2"/>
      <c r="E215" s="3"/>
      <c r="F215" s="2"/>
    </row>
    <row r="216" spans="2:6" ht="15.75" customHeight="1" x14ac:dyDescent="0.2">
      <c r="B216" s="2"/>
      <c r="E216" s="3"/>
      <c r="F216" s="2"/>
    </row>
    <row r="217" spans="2:6" ht="15.75" customHeight="1" x14ac:dyDescent="0.2">
      <c r="B217" s="2"/>
      <c r="E217" s="3"/>
      <c r="F217" s="2"/>
    </row>
    <row r="218" spans="2:6" ht="15.75" customHeight="1" x14ac:dyDescent="0.2">
      <c r="B218" s="2"/>
      <c r="E218" s="3"/>
      <c r="F218" s="2"/>
    </row>
    <row r="219" spans="2:6" ht="15.75" customHeight="1" x14ac:dyDescent="0.2">
      <c r="B219" s="2"/>
      <c r="E219" s="3"/>
      <c r="F219" s="2"/>
    </row>
    <row r="220" spans="2:6" ht="15.75" customHeight="1" x14ac:dyDescent="0.2">
      <c r="B220" s="2"/>
      <c r="E220" s="3"/>
      <c r="F220" s="2"/>
    </row>
    <row r="221" spans="2:6" ht="15.75" customHeight="1" x14ac:dyDescent="0.2">
      <c r="B221" s="2"/>
      <c r="E221" s="3"/>
      <c r="F221" s="2"/>
    </row>
    <row r="222" spans="2:6" ht="15.75" customHeight="1" x14ac:dyDescent="0.2">
      <c r="B222" s="2"/>
      <c r="E222" s="3"/>
      <c r="F222" s="2"/>
    </row>
    <row r="223" spans="2:6" ht="15.75" customHeight="1" x14ac:dyDescent="0.2">
      <c r="B223" s="2"/>
      <c r="E223" s="3"/>
      <c r="F223" s="2"/>
    </row>
    <row r="224" spans="2:6" ht="15.75" customHeight="1" x14ac:dyDescent="0.2">
      <c r="B224" s="2"/>
      <c r="E224" s="3"/>
      <c r="F224" s="2"/>
    </row>
    <row r="225" spans="2:6" ht="15.75" customHeight="1" x14ac:dyDescent="0.2">
      <c r="B225" s="2"/>
      <c r="E225" s="3"/>
      <c r="F225" s="2"/>
    </row>
    <row r="226" spans="2:6" ht="15.75" customHeight="1" x14ac:dyDescent="0.2">
      <c r="B226" s="2"/>
      <c r="E226" s="3"/>
      <c r="F226" s="2"/>
    </row>
    <row r="227" spans="2:6" ht="15.75" customHeight="1" x14ac:dyDescent="0.2">
      <c r="B227" s="2"/>
      <c r="E227" s="3"/>
      <c r="F227" s="2"/>
    </row>
    <row r="228" spans="2:6" ht="15.75" customHeight="1" x14ac:dyDescent="0.2">
      <c r="B228" s="2"/>
      <c r="E228" s="3"/>
      <c r="F228" s="2"/>
    </row>
    <row r="229" spans="2:6" ht="15.75" customHeight="1" x14ac:dyDescent="0.2">
      <c r="B229" s="2"/>
      <c r="E229" s="3"/>
      <c r="F229" s="2"/>
    </row>
    <row r="230" spans="2:6" ht="15.75" customHeight="1" x14ac:dyDescent="0.2">
      <c r="B230" s="2"/>
      <c r="E230" s="3"/>
      <c r="F230" s="2"/>
    </row>
    <row r="231" spans="2:6" ht="15.75" customHeight="1" x14ac:dyDescent="0.2">
      <c r="B231" s="2"/>
      <c r="E231" s="3"/>
      <c r="F231" s="2"/>
    </row>
    <row r="232" spans="2:6" ht="15.75" customHeight="1" x14ac:dyDescent="0.2">
      <c r="B232" s="2"/>
      <c r="E232" s="3"/>
      <c r="F232" s="2"/>
    </row>
    <row r="233" spans="2:6" ht="15.75" customHeight="1" x14ac:dyDescent="0.2">
      <c r="B233" s="2"/>
      <c r="E233" s="3"/>
      <c r="F233" s="2"/>
    </row>
    <row r="234" spans="2:6" ht="15.75" customHeight="1" x14ac:dyDescent="0.2">
      <c r="B234" s="2"/>
      <c r="E234" s="3"/>
      <c r="F234" s="2"/>
    </row>
    <row r="235" spans="2:6" ht="15.75" customHeight="1" x14ac:dyDescent="0.2">
      <c r="B235" s="2"/>
      <c r="E235" s="3"/>
      <c r="F235" s="2"/>
    </row>
    <row r="236" spans="2:6" ht="15.75" customHeight="1" x14ac:dyDescent="0.2">
      <c r="B236" s="2"/>
      <c r="E236" s="3"/>
      <c r="F236" s="2"/>
    </row>
    <row r="237" spans="2:6" ht="15.75" customHeight="1" x14ac:dyDescent="0.2">
      <c r="B237" s="2"/>
      <c r="E237" s="3"/>
      <c r="F237" s="2"/>
    </row>
    <row r="238" spans="2:6" ht="15.75" customHeight="1" x14ac:dyDescent="0.2">
      <c r="B238" s="2"/>
      <c r="E238" s="3"/>
      <c r="F238" s="2"/>
    </row>
    <row r="239" spans="2:6" ht="15.75" customHeight="1" x14ac:dyDescent="0.2">
      <c r="B239" s="2"/>
      <c r="E239" s="3"/>
      <c r="F239" s="2"/>
    </row>
    <row r="240" spans="2:6" ht="15.75" customHeight="1" x14ac:dyDescent="0.2">
      <c r="B240" s="2"/>
      <c r="E240" s="3"/>
      <c r="F240" s="2"/>
    </row>
    <row r="241" spans="2:6" ht="15.75" customHeight="1" x14ac:dyDescent="0.2">
      <c r="B241" s="2"/>
      <c r="E241" s="3"/>
      <c r="F241" s="2"/>
    </row>
    <row r="242" spans="2:6" ht="15.75" customHeight="1" x14ac:dyDescent="0.2">
      <c r="B242" s="2"/>
      <c r="E242" s="3"/>
      <c r="F242" s="2"/>
    </row>
    <row r="243" spans="2:6" ht="15.75" customHeight="1" x14ac:dyDescent="0.2">
      <c r="B243" s="2"/>
      <c r="E243" s="3"/>
      <c r="F243" s="2"/>
    </row>
    <row r="244" spans="2:6" ht="15.75" customHeight="1" x14ac:dyDescent="0.2">
      <c r="B244" s="2"/>
      <c r="E244" s="3"/>
      <c r="F244" s="2"/>
    </row>
    <row r="245" spans="2:6" ht="15.75" customHeight="1" x14ac:dyDescent="0.2">
      <c r="B245" s="2"/>
      <c r="E245" s="3"/>
      <c r="F245" s="2"/>
    </row>
    <row r="246" spans="2:6" ht="15.75" customHeight="1" x14ac:dyDescent="0.2">
      <c r="B246" s="2"/>
      <c r="E246" s="3"/>
      <c r="F246" s="2"/>
    </row>
    <row r="247" spans="2:6" ht="15.75" customHeight="1" x14ac:dyDescent="0.2">
      <c r="B247" s="2"/>
      <c r="E247" s="3"/>
      <c r="F247" s="2"/>
    </row>
    <row r="248" spans="2:6" ht="15.75" customHeight="1" x14ac:dyDescent="0.2">
      <c r="B248" s="2"/>
      <c r="E248" s="3"/>
      <c r="F248" s="2"/>
    </row>
    <row r="249" spans="2:6" ht="15.75" customHeight="1" x14ac:dyDescent="0.2">
      <c r="B249" s="2"/>
      <c r="E249" s="3"/>
      <c r="F249" s="2"/>
    </row>
    <row r="250" spans="2:6" ht="15.75" customHeight="1" x14ac:dyDescent="0.2">
      <c r="B250" s="2"/>
      <c r="E250" s="3"/>
      <c r="F250" s="2"/>
    </row>
    <row r="251" spans="2:6" ht="15.75" customHeight="1" x14ac:dyDescent="0.2">
      <c r="B251" s="2"/>
      <c r="E251" s="3"/>
      <c r="F251" s="2"/>
    </row>
    <row r="252" spans="2:6" ht="15.75" customHeight="1" x14ac:dyDescent="0.2">
      <c r="B252" s="2"/>
      <c r="E252" s="3"/>
      <c r="F252" s="2"/>
    </row>
    <row r="253" spans="2:6" ht="15.75" customHeight="1" x14ac:dyDescent="0.2">
      <c r="B253" s="2"/>
      <c r="E253" s="3"/>
      <c r="F253" s="2"/>
    </row>
    <row r="254" spans="2:6" ht="15.75" customHeight="1" x14ac:dyDescent="0.2">
      <c r="B254" s="2"/>
      <c r="E254" s="3"/>
      <c r="F254" s="2"/>
    </row>
    <row r="255" spans="2:6" ht="15.75" customHeight="1" x14ac:dyDescent="0.2">
      <c r="B255" s="2"/>
      <c r="E255" s="3"/>
      <c r="F255" s="2"/>
    </row>
    <row r="256" spans="2:6" ht="15.75" customHeight="1" x14ac:dyDescent="0.2">
      <c r="B256" s="2"/>
      <c r="E256" s="3"/>
      <c r="F256" s="2"/>
    </row>
    <row r="257" spans="2:6" ht="15.75" customHeight="1" x14ac:dyDescent="0.2">
      <c r="B257" s="2"/>
      <c r="E257" s="3"/>
      <c r="F257" s="2"/>
    </row>
    <row r="258" spans="2:6" ht="15.75" customHeight="1" x14ac:dyDescent="0.2">
      <c r="B258" s="2"/>
      <c r="E258" s="3"/>
      <c r="F258" s="2"/>
    </row>
    <row r="259" spans="2:6" ht="15.75" customHeight="1" x14ac:dyDescent="0.2">
      <c r="B259" s="2"/>
      <c r="E259" s="3"/>
      <c r="F259" s="2"/>
    </row>
    <row r="260" spans="2:6" ht="15.75" customHeight="1" x14ac:dyDescent="0.2">
      <c r="B260" s="2"/>
      <c r="E260" s="3"/>
      <c r="F260" s="2"/>
    </row>
    <row r="261" spans="2:6" ht="15.75" customHeight="1" x14ac:dyDescent="0.2">
      <c r="B261" s="2"/>
      <c r="E261" s="3"/>
      <c r="F261" s="2"/>
    </row>
    <row r="262" spans="2:6" ht="15.75" customHeight="1" x14ac:dyDescent="0.2">
      <c r="B262" s="2"/>
      <c r="E262" s="3"/>
      <c r="F262" s="2"/>
    </row>
    <row r="263" spans="2:6" ht="15.75" customHeight="1" x14ac:dyDescent="0.2">
      <c r="B263" s="2"/>
      <c r="E263" s="3"/>
      <c r="F263" s="2"/>
    </row>
    <row r="264" spans="2:6" ht="15.75" customHeight="1" x14ac:dyDescent="0.2">
      <c r="B264" s="2"/>
      <c r="E264" s="3"/>
      <c r="F264" s="2"/>
    </row>
    <row r="265" spans="2:6" ht="15.75" customHeight="1" x14ac:dyDescent="0.2">
      <c r="B265" s="2"/>
      <c r="E265" s="3"/>
      <c r="F265" s="2"/>
    </row>
    <row r="266" spans="2:6" ht="15.75" customHeight="1" x14ac:dyDescent="0.2">
      <c r="B266" s="2"/>
      <c r="E266" s="3"/>
      <c r="F266" s="2"/>
    </row>
    <row r="267" spans="2:6" ht="15.75" customHeight="1" x14ac:dyDescent="0.2">
      <c r="B267" s="2"/>
      <c r="E267" s="3"/>
      <c r="F267" s="2"/>
    </row>
    <row r="268" spans="2:6" ht="15.75" customHeight="1" x14ac:dyDescent="0.2">
      <c r="B268" s="2"/>
      <c r="E268" s="3"/>
      <c r="F268" s="2"/>
    </row>
    <row r="269" spans="2:6" ht="15.75" customHeight="1" x14ac:dyDescent="0.2">
      <c r="B269" s="2"/>
      <c r="E269" s="3"/>
      <c r="F269" s="2"/>
    </row>
    <row r="270" spans="2:6" ht="15.75" customHeight="1" x14ac:dyDescent="0.2">
      <c r="B270" s="2"/>
      <c r="E270" s="3"/>
      <c r="F270" s="2"/>
    </row>
    <row r="271" spans="2:6" ht="15.75" customHeight="1" x14ac:dyDescent="0.2">
      <c r="B271" s="2"/>
      <c r="E271" s="3"/>
      <c r="F271" s="2"/>
    </row>
    <row r="272" spans="2:6" ht="15.75" customHeight="1" x14ac:dyDescent="0.2">
      <c r="B272" s="2"/>
      <c r="E272" s="3"/>
      <c r="F272" s="2"/>
    </row>
    <row r="273" spans="2:6" ht="15.75" customHeight="1" x14ac:dyDescent="0.2">
      <c r="B273" s="2"/>
      <c r="E273" s="3"/>
      <c r="F273" s="2"/>
    </row>
    <row r="274" spans="2:6" ht="15.75" customHeight="1" x14ac:dyDescent="0.2">
      <c r="B274" s="2"/>
      <c r="E274" s="3"/>
      <c r="F274" s="2"/>
    </row>
    <row r="275" spans="2:6" ht="15.75" customHeight="1" x14ac:dyDescent="0.2">
      <c r="B275" s="2"/>
      <c r="E275" s="3"/>
      <c r="F275" s="2"/>
    </row>
    <row r="276" spans="2:6" ht="15.75" customHeight="1" x14ac:dyDescent="0.2">
      <c r="B276" s="2"/>
      <c r="E276" s="3"/>
      <c r="F276" s="2"/>
    </row>
    <row r="277" spans="2:6" ht="15.75" customHeight="1" x14ac:dyDescent="0.2">
      <c r="B277" s="2"/>
      <c r="E277" s="3"/>
      <c r="F277" s="2"/>
    </row>
    <row r="278" spans="2:6" ht="15.75" customHeight="1" x14ac:dyDescent="0.2">
      <c r="B278" s="2"/>
      <c r="E278" s="3"/>
      <c r="F278" s="2"/>
    </row>
    <row r="279" spans="2:6" ht="15.75" customHeight="1" x14ac:dyDescent="0.2">
      <c r="B279" s="2"/>
      <c r="E279" s="3"/>
      <c r="F279" s="2"/>
    </row>
    <row r="280" spans="2:6" ht="15.75" customHeight="1" x14ac:dyDescent="0.2">
      <c r="B280" s="2"/>
      <c r="E280" s="3"/>
      <c r="F280" s="2"/>
    </row>
    <row r="281" spans="2:6" ht="15.75" customHeight="1" x14ac:dyDescent="0.2">
      <c r="B281" s="2"/>
      <c r="E281" s="3"/>
      <c r="F281" s="2"/>
    </row>
    <row r="282" spans="2:6" ht="15.75" customHeight="1" x14ac:dyDescent="0.2">
      <c r="B282" s="2"/>
      <c r="E282" s="3"/>
      <c r="F282" s="2"/>
    </row>
    <row r="283" spans="2:6" ht="15.75" customHeight="1" x14ac:dyDescent="0.2">
      <c r="B283" s="2"/>
      <c r="E283" s="3"/>
      <c r="F283" s="2"/>
    </row>
    <row r="284" spans="2:6" ht="15.75" customHeight="1" x14ac:dyDescent="0.2">
      <c r="B284" s="2"/>
      <c r="E284" s="3"/>
      <c r="F284" s="2"/>
    </row>
    <row r="285" spans="2:6" ht="15.75" customHeight="1" x14ac:dyDescent="0.2">
      <c r="B285" s="2"/>
      <c r="E285" s="3"/>
      <c r="F285" s="2"/>
    </row>
    <row r="286" spans="2:6" ht="15.75" customHeight="1" x14ac:dyDescent="0.2">
      <c r="B286" s="2"/>
      <c r="E286" s="3"/>
      <c r="F286" s="2"/>
    </row>
    <row r="287" spans="2:6" ht="15.75" customHeight="1" x14ac:dyDescent="0.2">
      <c r="B287" s="2"/>
      <c r="E287" s="3"/>
      <c r="F287" s="2"/>
    </row>
    <row r="288" spans="2:6" ht="15.75" customHeight="1" x14ac:dyDescent="0.2">
      <c r="B288" s="2"/>
      <c r="E288" s="3"/>
      <c r="F288" s="2"/>
    </row>
    <row r="289" spans="2:6" ht="15.75" customHeight="1" x14ac:dyDescent="0.2">
      <c r="B289" s="2"/>
      <c r="E289" s="3"/>
      <c r="F289" s="2"/>
    </row>
    <row r="290" spans="2:6" ht="15.75" customHeight="1" x14ac:dyDescent="0.2">
      <c r="B290" s="2"/>
      <c r="E290" s="3"/>
      <c r="F290" s="2"/>
    </row>
    <row r="291" spans="2:6" ht="15.75" customHeight="1" x14ac:dyDescent="0.2">
      <c r="B291" s="2"/>
      <c r="E291" s="3"/>
      <c r="F291" s="2"/>
    </row>
    <row r="292" spans="2:6" ht="15.75" customHeight="1" x14ac:dyDescent="0.2">
      <c r="B292" s="2"/>
      <c r="E292" s="3"/>
      <c r="F292" s="2"/>
    </row>
    <row r="293" spans="2:6" ht="15.75" customHeight="1" x14ac:dyDescent="0.2">
      <c r="B293" s="2"/>
      <c r="E293" s="3"/>
      <c r="F293" s="2"/>
    </row>
    <row r="294" spans="2:6" ht="15.75" customHeight="1" x14ac:dyDescent="0.2">
      <c r="B294" s="2"/>
      <c r="E294" s="3"/>
      <c r="F294" s="2"/>
    </row>
    <row r="295" spans="2:6" ht="15.75" customHeight="1" x14ac:dyDescent="0.2">
      <c r="B295" s="2"/>
      <c r="E295" s="3"/>
      <c r="F295" s="2"/>
    </row>
    <row r="296" spans="2:6" ht="15.75" customHeight="1" x14ac:dyDescent="0.2">
      <c r="B296" s="2"/>
      <c r="E296" s="3"/>
      <c r="F296" s="2"/>
    </row>
    <row r="297" spans="2:6" ht="15.75" customHeight="1" x14ac:dyDescent="0.2">
      <c r="B297" s="2"/>
      <c r="E297" s="3"/>
      <c r="F297" s="2"/>
    </row>
    <row r="298" spans="2:6" ht="15.75" customHeight="1" x14ac:dyDescent="0.2">
      <c r="B298" s="2"/>
      <c r="E298" s="3"/>
      <c r="F298" s="2"/>
    </row>
    <row r="299" spans="2:6" ht="15.75" customHeight="1" x14ac:dyDescent="0.2">
      <c r="B299" s="2"/>
      <c r="E299" s="3"/>
      <c r="F299" s="2"/>
    </row>
    <row r="300" spans="2:6" ht="15.75" customHeight="1" x14ac:dyDescent="0.2">
      <c r="B300" s="2"/>
      <c r="E300" s="3"/>
      <c r="F300" s="2"/>
    </row>
    <row r="301" spans="2:6" ht="15.75" customHeight="1" x14ac:dyDescent="0.2">
      <c r="B301" s="2"/>
      <c r="E301" s="3"/>
      <c r="F301" s="2"/>
    </row>
    <row r="302" spans="2:6" ht="15.75" customHeight="1" x14ac:dyDescent="0.2">
      <c r="B302" s="2"/>
      <c r="E302" s="3"/>
      <c r="F302" s="2"/>
    </row>
    <row r="303" spans="2:6" ht="15.75" customHeight="1" x14ac:dyDescent="0.2">
      <c r="B303" s="2"/>
      <c r="E303" s="3"/>
      <c r="F303" s="2"/>
    </row>
    <row r="304" spans="2:6" ht="15.75" customHeight="1" x14ac:dyDescent="0.2">
      <c r="B304" s="2"/>
      <c r="E304" s="3"/>
      <c r="F304" s="2"/>
    </row>
    <row r="305" spans="2:6" ht="15.75" customHeight="1" x14ac:dyDescent="0.2">
      <c r="B305" s="2"/>
      <c r="E305" s="3"/>
      <c r="F305" s="2"/>
    </row>
    <row r="306" spans="2:6" ht="15.75" customHeight="1" x14ac:dyDescent="0.2">
      <c r="B306" s="2"/>
      <c r="E306" s="3"/>
      <c r="F306" s="2"/>
    </row>
    <row r="307" spans="2:6" ht="15.75" customHeight="1" x14ac:dyDescent="0.2">
      <c r="B307" s="2"/>
      <c r="E307" s="3"/>
      <c r="F307" s="2"/>
    </row>
    <row r="308" spans="2:6" ht="15.75" customHeight="1" x14ac:dyDescent="0.2">
      <c r="B308" s="2"/>
      <c r="E308" s="3"/>
      <c r="F308" s="2"/>
    </row>
    <row r="309" spans="2:6" ht="15.75" customHeight="1" x14ac:dyDescent="0.2">
      <c r="B309" s="2"/>
      <c r="E309" s="3"/>
      <c r="F309" s="2"/>
    </row>
    <row r="310" spans="2:6" ht="15.75" customHeight="1" x14ac:dyDescent="0.2">
      <c r="B310" s="2"/>
      <c r="E310" s="3"/>
      <c r="F310" s="2"/>
    </row>
    <row r="311" spans="2:6" ht="15.75" customHeight="1" x14ac:dyDescent="0.2">
      <c r="B311" s="2"/>
      <c r="E311" s="3"/>
      <c r="F311" s="2"/>
    </row>
    <row r="312" spans="2:6" ht="15.75" customHeight="1" x14ac:dyDescent="0.2">
      <c r="B312" s="2"/>
      <c r="E312" s="3"/>
      <c r="F312" s="2"/>
    </row>
    <row r="313" spans="2:6" ht="15.75" customHeight="1" x14ac:dyDescent="0.2">
      <c r="B313" s="2"/>
      <c r="E313" s="3"/>
      <c r="F313" s="2"/>
    </row>
    <row r="314" spans="2:6" ht="15.75" customHeight="1" x14ac:dyDescent="0.2">
      <c r="B314" s="2"/>
      <c r="E314" s="3"/>
      <c r="F314" s="2"/>
    </row>
    <row r="315" spans="2:6" ht="15.75" customHeight="1" x14ac:dyDescent="0.2">
      <c r="B315" s="2"/>
      <c r="E315" s="3"/>
      <c r="F315" s="2"/>
    </row>
    <row r="316" spans="2:6" ht="15.75" customHeight="1" x14ac:dyDescent="0.2">
      <c r="B316" s="2"/>
      <c r="E316" s="3"/>
      <c r="F316" s="2"/>
    </row>
    <row r="317" spans="2:6" ht="15.75" customHeight="1" x14ac:dyDescent="0.2">
      <c r="B317" s="2"/>
      <c r="E317" s="3"/>
      <c r="F317" s="2"/>
    </row>
    <row r="318" spans="2:6" ht="15.75" customHeight="1" x14ac:dyDescent="0.2">
      <c r="B318" s="2"/>
      <c r="E318" s="3"/>
      <c r="F318" s="2"/>
    </row>
    <row r="319" spans="2:6" ht="15.75" customHeight="1" x14ac:dyDescent="0.2">
      <c r="B319" s="2"/>
      <c r="E319" s="3"/>
      <c r="F319" s="2"/>
    </row>
    <row r="320" spans="2:6" ht="15.75" customHeight="1" x14ac:dyDescent="0.2">
      <c r="B320" s="2"/>
      <c r="E320" s="3"/>
      <c r="F320" s="2"/>
    </row>
    <row r="321" spans="2:6" ht="15.75" customHeight="1" x14ac:dyDescent="0.2">
      <c r="B321" s="2"/>
      <c r="E321" s="3"/>
      <c r="F321" s="2"/>
    </row>
    <row r="322" spans="2:6" ht="15.75" customHeight="1" x14ac:dyDescent="0.2">
      <c r="B322" s="2"/>
      <c r="E322" s="3"/>
      <c r="F322" s="2"/>
    </row>
    <row r="323" spans="2:6" ht="15.75" customHeight="1" x14ac:dyDescent="0.2">
      <c r="B323" s="2"/>
      <c r="E323" s="3"/>
      <c r="F323" s="2"/>
    </row>
    <row r="324" spans="2:6" ht="15.75" customHeight="1" x14ac:dyDescent="0.2">
      <c r="B324" s="2"/>
      <c r="E324" s="3"/>
      <c r="F324" s="2"/>
    </row>
    <row r="325" spans="2:6" ht="15.75" customHeight="1" x14ac:dyDescent="0.2">
      <c r="B325" s="2"/>
      <c r="E325" s="3"/>
      <c r="F325" s="2"/>
    </row>
    <row r="326" spans="2:6" ht="15.75" customHeight="1" x14ac:dyDescent="0.2">
      <c r="B326" s="2"/>
      <c r="E326" s="3"/>
      <c r="F326" s="2"/>
    </row>
    <row r="327" spans="2:6" ht="15.75" customHeight="1" x14ac:dyDescent="0.2">
      <c r="B327" s="2"/>
      <c r="E327" s="3"/>
      <c r="F327" s="2"/>
    </row>
    <row r="328" spans="2:6" ht="15.75" customHeight="1" x14ac:dyDescent="0.2">
      <c r="B328" s="2"/>
      <c r="E328" s="3"/>
      <c r="F328" s="2"/>
    </row>
    <row r="329" spans="2:6" ht="15.75" customHeight="1" x14ac:dyDescent="0.2">
      <c r="B329" s="2"/>
      <c r="E329" s="3"/>
      <c r="F329" s="2"/>
    </row>
    <row r="330" spans="2:6" ht="15.75" customHeight="1" x14ac:dyDescent="0.2">
      <c r="B330" s="2"/>
      <c r="E330" s="3"/>
      <c r="F330" s="2"/>
    </row>
    <row r="331" spans="2:6" ht="15.75" customHeight="1" x14ac:dyDescent="0.2">
      <c r="B331" s="2"/>
      <c r="E331" s="3"/>
      <c r="F331" s="2"/>
    </row>
    <row r="332" spans="2:6" ht="15.75" customHeight="1" x14ac:dyDescent="0.2">
      <c r="B332" s="2"/>
      <c r="E332" s="3"/>
      <c r="F332" s="2"/>
    </row>
    <row r="333" spans="2:6" ht="15.75" customHeight="1" x14ac:dyDescent="0.2">
      <c r="B333" s="2"/>
      <c r="E333" s="3"/>
      <c r="F333" s="2"/>
    </row>
    <row r="334" spans="2:6" ht="15.75" customHeight="1" x14ac:dyDescent="0.2">
      <c r="B334" s="2"/>
      <c r="E334" s="3"/>
      <c r="F334" s="2"/>
    </row>
    <row r="335" spans="2:6" ht="15.75" customHeight="1" x14ac:dyDescent="0.2">
      <c r="B335" s="2"/>
      <c r="E335" s="3"/>
      <c r="F335" s="2"/>
    </row>
    <row r="336" spans="2:6" ht="15.75" customHeight="1" x14ac:dyDescent="0.2">
      <c r="B336" s="2"/>
      <c r="E336" s="3"/>
      <c r="F336" s="2"/>
    </row>
    <row r="337" spans="2:6" ht="15.75" customHeight="1" x14ac:dyDescent="0.2">
      <c r="B337" s="2"/>
      <c r="E337" s="3"/>
      <c r="F337" s="2"/>
    </row>
    <row r="338" spans="2:6" ht="15.75" customHeight="1" x14ac:dyDescent="0.2">
      <c r="B338" s="2"/>
      <c r="E338" s="3"/>
      <c r="F338" s="2"/>
    </row>
    <row r="339" spans="2:6" ht="15.75" customHeight="1" x14ac:dyDescent="0.2">
      <c r="B339" s="2"/>
      <c r="E339" s="3"/>
      <c r="F339" s="2"/>
    </row>
    <row r="340" spans="2:6" ht="15.75" customHeight="1" x14ac:dyDescent="0.2">
      <c r="B340" s="2"/>
      <c r="E340" s="3"/>
      <c r="F340" s="2"/>
    </row>
    <row r="341" spans="2:6" ht="15.75" customHeight="1" x14ac:dyDescent="0.2">
      <c r="B341" s="2"/>
      <c r="E341" s="3"/>
      <c r="F341" s="2"/>
    </row>
    <row r="342" spans="2:6" ht="15.75" customHeight="1" x14ac:dyDescent="0.2">
      <c r="B342" s="2"/>
      <c r="E342" s="3"/>
      <c r="F342" s="2"/>
    </row>
    <row r="343" spans="2:6" ht="15.75" customHeight="1" x14ac:dyDescent="0.2">
      <c r="B343" s="2"/>
      <c r="E343" s="3"/>
      <c r="F343" s="2"/>
    </row>
    <row r="344" spans="2:6" ht="15.75" customHeight="1" x14ac:dyDescent="0.2">
      <c r="B344" s="2"/>
      <c r="E344" s="3"/>
      <c r="F344" s="2"/>
    </row>
    <row r="345" spans="2:6" ht="15.75" customHeight="1" x14ac:dyDescent="0.2">
      <c r="B345" s="2"/>
      <c r="E345" s="3"/>
      <c r="F345" s="2"/>
    </row>
    <row r="346" spans="2:6" ht="15.75" customHeight="1" x14ac:dyDescent="0.2">
      <c r="B346" s="2"/>
      <c r="E346" s="3"/>
      <c r="F346" s="2"/>
    </row>
    <row r="347" spans="2:6" ht="15.75" customHeight="1" x14ac:dyDescent="0.2">
      <c r="B347" s="2"/>
      <c r="E347" s="3"/>
      <c r="F347" s="2"/>
    </row>
    <row r="348" spans="2:6" ht="15.75" customHeight="1" x14ac:dyDescent="0.2">
      <c r="B348" s="2"/>
      <c r="E348" s="3"/>
      <c r="F348" s="2"/>
    </row>
    <row r="349" spans="2:6" ht="15.75" customHeight="1" x14ac:dyDescent="0.2">
      <c r="B349" s="2"/>
      <c r="E349" s="3"/>
      <c r="F349" s="2"/>
    </row>
    <row r="350" spans="2:6" ht="15.75" customHeight="1" x14ac:dyDescent="0.2">
      <c r="B350" s="2"/>
      <c r="E350" s="3"/>
      <c r="F350" s="2"/>
    </row>
    <row r="351" spans="2:6" ht="15.75" customHeight="1" x14ac:dyDescent="0.2">
      <c r="B351" s="2"/>
      <c r="E351" s="3"/>
      <c r="F351" s="2"/>
    </row>
    <row r="352" spans="2:6" ht="15.75" customHeight="1" x14ac:dyDescent="0.2">
      <c r="B352" s="2"/>
      <c r="E352" s="3"/>
      <c r="F352" s="2"/>
    </row>
    <row r="353" spans="2:6" ht="15.75" customHeight="1" x14ac:dyDescent="0.2">
      <c r="B353" s="2"/>
      <c r="E353" s="3"/>
      <c r="F353" s="2"/>
    </row>
    <row r="354" spans="2:6" ht="15.75" customHeight="1" x14ac:dyDescent="0.2">
      <c r="B354" s="2"/>
      <c r="E354" s="3"/>
      <c r="F354" s="2"/>
    </row>
    <row r="355" spans="2:6" ht="15.75" customHeight="1" x14ac:dyDescent="0.2">
      <c r="B355" s="2"/>
      <c r="E355" s="3"/>
      <c r="F355" s="2"/>
    </row>
    <row r="356" spans="2:6" ht="15.75" customHeight="1" x14ac:dyDescent="0.2">
      <c r="B356" s="2"/>
      <c r="E356" s="3"/>
      <c r="F356" s="2"/>
    </row>
    <row r="357" spans="2:6" ht="15.75" customHeight="1" x14ac:dyDescent="0.2">
      <c r="B357" s="2"/>
      <c r="E357" s="3"/>
      <c r="F357" s="2"/>
    </row>
    <row r="358" spans="2:6" ht="15.75" customHeight="1" x14ac:dyDescent="0.2">
      <c r="B358" s="2"/>
      <c r="E358" s="3"/>
      <c r="F358" s="2"/>
    </row>
    <row r="359" spans="2:6" ht="15.75" customHeight="1" x14ac:dyDescent="0.2">
      <c r="B359" s="2"/>
      <c r="E359" s="3"/>
      <c r="F359" s="2"/>
    </row>
    <row r="360" spans="2:6" ht="15.75" customHeight="1" x14ac:dyDescent="0.2">
      <c r="B360" s="2"/>
      <c r="E360" s="3"/>
      <c r="F360" s="2"/>
    </row>
    <row r="361" spans="2:6" ht="15.75" customHeight="1" x14ac:dyDescent="0.2">
      <c r="B361" s="2"/>
      <c r="E361" s="3"/>
      <c r="F361" s="2"/>
    </row>
    <row r="362" spans="2:6" ht="15.75" customHeight="1" x14ac:dyDescent="0.2">
      <c r="B362" s="2"/>
      <c r="E362" s="3"/>
      <c r="F362" s="2"/>
    </row>
    <row r="363" spans="2:6" ht="15.75" customHeight="1" x14ac:dyDescent="0.2">
      <c r="B363" s="2"/>
      <c r="E363" s="3"/>
      <c r="F363" s="2"/>
    </row>
    <row r="364" spans="2:6" ht="15.75" customHeight="1" x14ac:dyDescent="0.2">
      <c r="B364" s="2"/>
      <c r="E364" s="3"/>
      <c r="F364" s="2"/>
    </row>
    <row r="365" spans="2:6" ht="15.75" customHeight="1" x14ac:dyDescent="0.2">
      <c r="B365" s="2"/>
      <c r="E365" s="3"/>
      <c r="F365" s="2"/>
    </row>
    <row r="366" spans="2:6" ht="15.75" customHeight="1" x14ac:dyDescent="0.2">
      <c r="B366" s="2"/>
      <c r="E366" s="3"/>
      <c r="F366" s="2"/>
    </row>
    <row r="367" spans="2:6" ht="15.75" customHeight="1" x14ac:dyDescent="0.2">
      <c r="B367" s="2"/>
      <c r="E367" s="3"/>
      <c r="F367" s="2"/>
    </row>
    <row r="368" spans="2:6" ht="15.75" customHeight="1" x14ac:dyDescent="0.2">
      <c r="B368" s="2"/>
      <c r="E368" s="3"/>
      <c r="F368" s="2"/>
    </row>
    <row r="369" spans="2:6" ht="15.75" customHeight="1" x14ac:dyDescent="0.2">
      <c r="B369" s="2"/>
      <c r="E369" s="3"/>
      <c r="F369" s="2"/>
    </row>
    <row r="370" spans="2:6" ht="15.75" customHeight="1" x14ac:dyDescent="0.2">
      <c r="B370" s="2"/>
      <c r="E370" s="3"/>
      <c r="F370" s="2"/>
    </row>
    <row r="371" spans="2:6" ht="15.75" customHeight="1" x14ac:dyDescent="0.2">
      <c r="B371" s="2"/>
      <c r="E371" s="3"/>
      <c r="F371" s="2"/>
    </row>
    <row r="372" spans="2:6" ht="15.75" customHeight="1" x14ac:dyDescent="0.2">
      <c r="B372" s="2"/>
      <c r="E372" s="3"/>
      <c r="F372" s="2"/>
    </row>
    <row r="373" spans="2:6" ht="15.75" customHeight="1" x14ac:dyDescent="0.2">
      <c r="B373" s="2"/>
      <c r="E373" s="3"/>
      <c r="F373" s="2"/>
    </row>
    <row r="374" spans="2:6" ht="15.75" customHeight="1" x14ac:dyDescent="0.2">
      <c r="B374" s="2"/>
      <c r="E374" s="3"/>
      <c r="F374" s="2"/>
    </row>
    <row r="375" spans="2:6" ht="15.75" customHeight="1" x14ac:dyDescent="0.2">
      <c r="B375" s="2"/>
      <c r="E375" s="3"/>
      <c r="F375" s="2"/>
    </row>
    <row r="376" spans="2:6" ht="15.75" customHeight="1" x14ac:dyDescent="0.2">
      <c r="B376" s="2"/>
      <c r="E376" s="3"/>
      <c r="F376" s="2"/>
    </row>
    <row r="377" spans="2:6" ht="15.75" customHeight="1" x14ac:dyDescent="0.2">
      <c r="B377" s="2"/>
      <c r="E377" s="3"/>
      <c r="F377" s="2"/>
    </row>
    <row r="378" spans="2:6" ht="15.75" customHeight="1" x14ac:dyDescent="0.2">
      <c r="B378" s="2"/>
      <c r="E378" s="3"/>
      <c r="F378" s="2"/>
    </row>
    <row r="379" spans="2:6" ht="15.75" customHeight="1" x14ac:dyDescent="0.2">
      <c r="B379" s="2"/>
      <c r="E379" s="3"/>
      <c r="F379" s="2"/>
    </row>
    <row r="380" spans="2:6" ht="15.75" customHeight="1" x14ac:dyDescent="0.2">
      <c r="B380" s="2"/>
      <c r="E380" s="3"/>
      <c r="F380" s="2"/>
    </row>
    <row r="381" spans="2:6" ht="15.75" customHeight="1" x14ac:dyDescent="0.2">
      <c r="B381" s="2"/>
      <c r="E381" s="3"/>
      <c r="F381" s="2"/>
    </row>
    <row r="382" spans="2:6" ht="15.75" customHeight="1" x14ac:dyDescent="0.2">
      <c r="B382" s="2"/>
      <c r="E382" s="3"/>
      <c r="F382" s="2"/>
    </row>
    <row r="383" spans="2:6" ht="15.75" customHeight="1" x14ac:dyDescent="0.2">
      <c r="B383" s="2"/>
      <c r="E383" s="3"/>
      <c r="F383" s="2"/>
    </row>
    <row r="384" spans="2:6" ht="15.75" customHeight="1" x14ac:dyDescent="0.2">
      <c r="B384" s="2"/>
      <c r="E384" s="3"/>
      <c r="F384" s="2"/>
    </row>
    <row r="385" spans="2:6" ht="15.75" customHeight="1" x14ac:dyDescent="0.2">
      <c r="B385" s="2"/>
      <c r="E385" s="3"/>
      <c r="F385" s="2"/>
    </row>
    <row r="386" spans="2:6" ht="15.75" customHeight="1" x14ac:dyDescent="0.2">
      <c r="B386" s="2"/>
      <c r="E386" s="3"/>
      <c r="F386" s="2"/>
    </row>
    <row r="387" spans="2:6" ht="15.75" customHeight="1" x14ac:dyDescent="0.2">
      <c r="B387" s="2"/>
      <c r="E387" s="3"/>
      <c r="F387" s="2"/>
    </row>
    <row r="388" spans="2:6" ht="15.75" customHeight="1" x14ac:dyDescent="0.2">
      <c r="B388" s="2"/>
      <c r="E388" s="3"/>
      <c r="F388" s="2"/>
    </row>
    <row r="389" spans="2:6" ht="15.75" customHeight="1" x14ac:dyDescent="0.2">
      <c r="B389" s="2"/>
      <c r="E389" s="3"/>
      <c r="F389" s="2"/>
    </row>
    <row r="390" spans="2:6" ht="15.75" customHeight="1" x14ac:dyDescent="0.2">
      <c r="B390" s="2"/>
      <c r="E390" s="3"/>
      <c r="F390" s="2"/>
    </row>
    <row r="391" spans="2:6" ht="15.75" customHeight="1" x14ac:dyDescent="0.2">
      <c r="B391" s="2"/>
      <c r="E391" s="3"/>
      <c r="F391" s="2"/>
    </row>
    <row r="392" spans="2:6" ht="15.75" customHeight="1" x14ac:dyDescent="0.2">
      <c r="B392" s="2"/>
      <c r="E392" s="3"/>
      <c r="F392" s="2"/>
    </row>
    <row r="393" spans="2:6" ht="15.75" customHeight="1" x14ac:dyDescent="0.2">
      <c r="B393" s="2"/>
      <c r="E393" s="3"/>
      <c r="F393" s="2"/>
    </row>
    <row r="394" spans="2:6" ht="15.75" customHeight="1" x14ac:dyDescent="0.2">
      <c r="B394" s="2"/>
      <c r="E394" s="3"/>
      <c r="F394" s="2"/>
    </row>
    <row r="395" spans="2:6" ht="15.75" customHeight="1" x14ac:dyDescent="0.2">
      <c r="B395" s="2"/>
      <c r="E395" s="3"/>
      <c r="F395" s="2"/>
    </row>
    <row r="396" spans="2:6" ht="15.75" customHeight="1" x14ac:dyDescent="0.2">
      <c r="B396" s="2"/>
      <c r="E396" s="3"/>
      <c r="F396" s="2"/>
    </row>
    <row r="397" spans="2:6" ht="15.75" customHeight="1" x14ac:dyDescent="0.2">
      <c r="B397" s="2"/>
      <c r="E397" s="3"/>
      <c r="F397" s="2"/>
    </row>
    <row r="398" spans="2:6" ht="15.75" customHeight="1" x14ac:dyDescent="0.2">
      <c r="B398" s="2"/>
      <c r="E398" s="3"/>
      <c r="F398" s="2"/>
    </row>
    <row r="399" spans="2:6" ht="15.75" customHeight="1" x14ac:dyDescent="0.2">
      <c r="B399" s="2"/>
      <c r="E399" s="3"/>
      <c r="F399" s="2"/>
    </row>
    <row r="400" spans="2:6" ht="15.75" customHeight="1" x14ac:dyDescent="0.2">
      <c r="B400" s="2"/>
      <c r="E400" s="3"/>
      <c r="F400" s="2"/>
    </row>
    <row r="401" spans="2:6" ht="15.75" customHeight="1" x14ac:dyDescent="0.2">
      <c r="B401" s="2"/>
      <c r="E401" s="3"/>
      <c r="F401" s="2"/>
    </row>
    <row r="402" spans="2:6" ht="15.75" customHeight="1" x14ac:dyDescent="0.2">
      <c r="B402" s="2"/>
      <c r="E402" s="3"/>
      <c r="F402" s="2"/>
    </row>
    <row r="403" spans="2:6" ht="15.75" customHeight="1" x14ac:dyDescent="0.2">
      <c r="B403" s="2"/>
      <c r="E403" s="3"/>
      <c r="F403" s="2"/>
    </row>
    <row r="404" spans="2:6" ht="15.75" customHeight="1" x14ac:dyDescent="0.2">
      <c r="B404" s="2"/>
      <c r="E404" s="3"/>
      <c r="F404" s="2"/>
    </row>
    <row r="405" spans="2:6" ht="15.75" customHeight="1" x14ac:dyDescent="0.2">
      <c r="B405" s="2"/>
      <c r="E405" s="3"/>
      <c r="F405" s="2"/>
    </row>
    <row r="406" spans="2:6" ht="15.75" customHeight="1" x14ac:dyDescent="0.2">
      <c r="B406" s="2"/>
      <c r="E406" s="3"/>
      <c r="F406" s="2"/>
    </row>
    <row r="407" spans="2:6" ht="15.75" customHeight="1" x14ac:dyDescent="0.2">
      <c r="B407" s="2"/>
      <c r="E407" s="3"/>
      <c r="F407" s="2"/>
    </row>
    <row r="408" spans="2:6" ht="15.75" customHeight="1" x14ac:dyDescent="0.2">
      <c r="B408" s="2"/>
      <c r="E408" s="3"/>
      <c r="F408" s="2"/>
    </row>
    <row r="409" spans="2:6" ht="15.75" customHeight="1" x14ac:dyDescent="0.2">
      <c r="B409" s="2"/>
      <c r="E409" s="3"/>
      <c r="F409" s="2"/>
    </row>
    <row r="410" spans="2:6" ht="15.75" customHeight="1" x14ac:dyDescent="0.2">
      <c r="B410" s="2"/>
      <c r="E410" s="3"/>
      <c r="F410" s="2"/>
    </row>
    <row r="411" spans="2:6" ht="15.75" customHeight="1" x14ac:dyDescent="0.2">
      <c r="B411" s="2"/>
      <c r="E411" s="3"/>
      <c r="F411" s="2"/>
    </row>
    <row r="412" spans="2:6" ht="15.75" customHeight="1" x14ac:dyDescent="0.2">
      <c r="B412" s="2"/>
      <c r="E412" s="3"/>
      <c r="F412" s="2"/>
    </row>
    <row r="413" spans="2:6" ht="15.75" customHeight="1" x14ac:dyDescent="0.2">
      <c r="B413" s="2"/>
      <c r="E413" s="3"/>
      <c r="F413" s="2"/>
    </row>
    <row r="414" spans="2:6" ht="15.75" customHeight="1" x14ac:dyDescent="0.2">
      <c r="B414" s="2"/>
      <c r="E414" s="3"/>
      <c r="F414" s="2"/>
    </row>
    <row r="415" spans="2:6" ht="15.75" customHeight="1" x14ac:dyDescent="0.2">
      <c r="B415" s="2"/>
      <c r="E415" s="3"/>
      <c r="F415" s="2"/>
    </row>
    <row r="416" spans="2:6" ht="15.75" customHeight="1" x14ac:dyDescent="0.2">
      <c r="B416" s="2"/>
      <c r="E416" s="3"/>
      <c r="F416" s="2"/>
    </row>
    <row r="417" spans="2:6" ht="15.75" customHeight="1" x14ac:dyDescent="0.2">
      <c r="B417" s="2"/>
      <c r="E417" s="3"/>
      <c r="F417" s="2"/>
    </row>
    <row r="418" spans="2:6" ht="15.75" customHeight="1" x14ac:dyDescent="0.2">
      <c r="B418" s="2"/>
      <c r="E418" s="3"/>
      <c r="F418" s="2"/>
    </row>
    <row r="419" spans="2:6" ht="15.75" customHeight="1" x14ac:dyDescent="0.2">
      <c r="B419" s="2"/>
      <c r="E419" s="3"/>
      <c r="F419" s="2"/>
    </row>
    <row r="420" spans="2:6" ht="15.75" customHeight="1" x14ac:dyDescent="0.2">
      <c r="B420" s="2"/>
      <c r="E420" s="3"/>
      <c r="F420" s="2"/>
    </row>
    <row r="421" spans="2:6" ht="15.75" customHeight="1" x14ac:dyDescent="0.2">
      <c r="B421" s="2"/>
      <c r="E421" s="3"/>
      <c r="F421" s="2"/>
    </row>
    <row r="422" spans="2:6" ht="15.75" customHeight="1" x14ac:dyDescent="0.2">
      <c r="B422" s="2"/>
      <c r="E422" s="3"/>
      <c r="F422" s="2"/>
    </row>
    <row r="423" spans="2:6" ht="15.75" customHeight="1" x14ac:dyDescent="0.2">
      <c r="B423" s="2"/>
      <c r="E423" s="3"/>
      <c r="F423" s="2"/>
    </row>
    <row r="424" spans="2:6" ht="15.75" customHeight="1" x14ac:dyDescent="0.2">
      <c r="B424" s="2"/>
      <c r="E424" s="3"/>
      <c r="F424" s="2"/>
    </row>
    <row r="425" spans="2:6" ht="15.75" customHeight="1" x14ac:dyDescent="0.2">
      <c r="B425" s="2"/>
      <c r="E425" s="3"/>
      <c r="F425" s="2"/>
    </row>
    <row r="426" spans="2:6" ht="15.75" customHeight="1" x14ac:dyDescent="0.2">
      <c r="B426" s="2"/>
      <c r="E426" s="3"/>
      <c r="F426" s="2"/>
    </row>
    <row r="427" spans="2:6" ht="15.75" customHeight="1" x14ac:dyDescent="0.2">
      <c r="B427" s="2"/>
      <c r="E427" s="3"/>
      <c r="F427" s="2"/>
    </row>
    <row r="428" spans="2:6" ht="15.75" customHeight="1" x14ac:dyDescent="0.2">
      <c r="B428" s="2"/>
      <c r="E428" s="3"/>
      <c r="F428" s="2"/>
    </row>
    <row r="429" spans="2:6" ht="15.75" customHeight="1" x14ac:dyDescent="0.2">
      <c r="B429" s="2"/>
      <c r="E429" s="3"/>
      <c r="F429" s="2"/>
    </row>
    <row r="430" spans="2:6" ht="15.75" customHeight="1" x14ac:dyDescent="0.2">
      <c r="B430" s="2"/>
      <c r="E430" s="3"/>
      <c r="F430" s="2"/>
    </row>
    <row r="431" spans="2:6" ht="15.75" customHeight="1" x14ac:dyDescent="0.2">
      <c r="B431" s="2"/>
      <c r="E431" s="3"/>
      <c r="F431" s="2"/>
    </row>
    <row r="432" spans="2:6" ht="15.75" customHeight="1" x14ac:dyDescent="0.2">
      <c r="B432" s="2"/>
      <c r="E432" s="3"/>
      <c r="F432" s="2"/>
    </row>
    <row r="433" spans="2:6" ht="15.75" customHeight="1" x14ac:dyDescent="0.2">
      <c r="B433" s="2"/>
      <c r="E433" s="3"/>
      <c r="F433" s="2"/>
    </row>
    <row r="434" spans="2:6" ht="15.75" customHeight="1" x14ac:dyDescent="0.2">
      <c r="B434" s="2"/>
      <c r="E434" s="3"/>
      <c r="F434" s="2"/>
    </row>
    <row r="435" spans="2:6" ht="15.75" customHeight="1" x14ac:dyDescent="0.2">
      <c r="B435" s="2"/>
      <c r="E435" s="3"/>
      <c r="F435" s="2"/>
    </row>
    <row r="436" spans="2:6" ht="15.75" customHeight="1" x14ac:dyDescent="0.2">
      <c r="B436" s="2"/>
      <c r="E436" s="3"/>
      <c r="F436" s="2"/>
    </row>
    <row r="437" spans="2:6" ht="15.75" customHeight="1" x14ac:dyDescent="0.2">
      <c r="B437" s="2"/>
      <c r="E437" s="3"/>
      <c r="F437" s="2"/>
    </row>
    <row r="438" spans="2:6" ht="15.75" customHeight="1" x14ac:dyDescent="0.2">
      <c r="B438" s="2"/>
      <c r="E438" s="3"/>
      <c r="F438" s="2"/>
    </row>
    <row r="439" spans="2:6" ht="15.75" customHeight="1" x14ac:dyDescent="0.2">
      <c r="B439" s="2"/>
      <c r="E439" s="3"/>
      <c r="F439" s="2"/>
    </row>
    <row r="440" spans="2:6" ht="15.75" customHeight="1" x14ac:dyDescent="0.2">
      <c r="B440" s="2"/>
      <c r="E440" s="3"/>
      <c r="F440" s="2"/>
    </row>
    <row r="441" spans="2:6" ht="15.75" customHeight="1" x14ac:dyDescent="0.2">
      <c r="B441" s="2"/>
      <c r="E441" s="3"/>
      <c r="F441" s="2"/>
    </row>
    <row r="442" spans="2:6" ht="15.75" customHeight="1" x14ac:dyDescent="0.2">
      <c r="B442" s="2"/>
      <c r="E442" s="3"/>
      <c r="F442" s="2"/>
    </row>
    <row r="443" spans="2:6" ht="15.75" customHeight="1" x14ac:dyDescent="0.2">
      <c r="B443" s="2"/>
      <c r="E443" s="3"/>
      <c r="F443" s="2"/>
    </row>
    <row r="444" spans="2:6" ht="15.75" customHeight="1" x14ac:dyDescent="0.2">
      <c r="B444" s="2"/>
      <c r="E444" s="3"/>
      <c r="F444" s="2"/>
    </row>
    <row r="445" spans="2:6" ht="15.75" customHeight="1" x14ac:dyDescent="0.2">
      <c r="B445" s="2"/>
      <c r="E445" s="3"/>
      <c r="F445" s="2"/>
    </row>
    <row r="446" spans="2:6" ht="15.75" customHeight="1" x14ac:dyDescent="0.2">
      <c r="B446" s="2"/>
      <c r="E446" s="3"/>
      <c r="F446" s="2"/>
    </row>
    <row r="447" spans="2:6" ht="15.75" customHeight="1" x14ac:dyDescent="0.2">
      <c r="B447" s="2"/>
      <c r="E447" s="3"/>
      <c r="F447" s="2"/>
    </row>
    <row r="448" spans="2:6" ht="15.75" customHeight="1" x14ac:dyDescent="0.2">
      <c r="B448" s="2"/>
      <c r="E448" s="3"/>
      <c r="F448" s="2"/>
    </row>
    <row r="449" spans="2:6" ht="15.75" customHeight="1" x14ac:dyDescent="0.2">
      <c r="B449" s="2"/>
      <c r="E449" s="3"/>
      <c r="F449" s="2"/>
    </row>
    <row r="450" spans="2:6" ht="15.75" customHeight="1" x14ac:dyDescent="0.2">
      <c r="B450" s="2"/>
      <c r="E450" s="3"/>
      <c r="F450" s="2"/>
    </row>
    <row r="451" spans="2:6" ht="15.75" customHeight="1" x14ac:dyDescent="0.2">
      <c r="B451" s="2"/>
      <c r="E451" s="3"/>
      <c r="F451" s="2"/>
    </row>
    <row r="452" spans="2:6" ht="15.75" customHeight="1" x14ac:dyDescent="0.2">
      <c r="B452" s="2"/>
      <c r="E452" s="3"/>
      <c r="F452" s="2"/>
    </row>
    <row r="453" spans="2:6" ht="15.75" customHeight="1" x14ac:dyDescent="0.2">
      <c r="B453" s="2"/>
      <c r="E453" s="3"/>
      <c r="F453" s="2"/>
    </row>
    <row r="454" spans="2:6" ht="15.75" customHeight="1" x14ac:dyDescent="0.2">
      <c r="B454" s="2"/>
      <c r="E454" s="3"/>
      <c r="F454" s="2"/>
    </row>
    <row r="455" spans="2:6" ht="15.75" customHeight="1" x14ac:dyDescent="0.2">
      <c r="B455" s="2"/>
      <c r="E455" s="3"/>
      <c r="F455" s="2"/>
    </row>
    <row r="456" spans="2:6" ht="15.75" customHeight="1" x14ac:dyDescent="0.2">
      <c r="B456" s="2"/>
      <c r="E456" s="3"/>
      <c r="F456" s="2"/>
    </row>
    <row r="457" spans="2:6" ht="15.75" customHeight="1" x14ac:dyDescent="0.2">
      <c r="B457" s="2"/>
      <c r="E457" s="3"/>
      <c r="F457" s="2"/>
    </row>
    <row r="458" spans="2:6" ht="15.75" customHeight="1" x14ac:dyDescent="0.2">
      <c r="B458" s="2"/>
      <c r="E458" s="3"/>
      <c r="F458" s="2"/>
    </row>
    <row r="459" spans="2:6" ht="15.75" customHeight="1" x14ac:dyDescent="0.2">
      <c r="B459" s="2"/>
      <c r="E459" s="3"/>
      <c r="F459" s="2"/>
    </row>
    <row r="460" spans="2:6" ht="15.75" customHeight="1" x14ac:dyDescent="0.2">
      <c r="B460" s="2"/>
      <c r="E460" s="3"/>
      <c r="F460" s="2"/>
    </row>
    <row r="461" spans="2:6" ht="15.75" customHeight="1" x14ac:dyDescent="0.2">
      <c r="B461" s="2"/>
      <c r="E461" s="3"/>
      <c r="F461" s="2"/>
    </row>
    <row r="462" spans="2:6" ht="15.75" customHeight="1" x14ac:dyDescent="0.2">
      <c r="B462" s="2"/>
      <c r="E462" s="3"/>
      <c r="F462" s="2"/>
    </row>
    <row r="463" spans="2:6" ht="15.75" customHeight="1" x14ac:dyDescent="0.2">
      <c r="B463" s="2"/>
      <c r="E463" s="3"/>
      <c r="F463" s="2"/>
    </row>
    <row r="464" spans="2:6" ht="15.75" customHeight="1" x14ac:dyDescent="0.2">
      <c r="B464" s="2"/>
      <c r="E464" s="3"/>
      <c r="F464" s="2"/>
    </row>
    <row r="465" spans="2:6" ht="15.75" customHeight="1" x14ac:dyDescent="0.2">
      <c r="B465" s="2"/>
      <c r="E465" s="3"/>
      <c r="F465" s="2"/>
    </row>
    <row r="466" spans="2:6" ht="15.75" customHeight="1" x14ac:dyDescent="0.2">
      <c r="B466" s="2"/>
      <c r="E466" s="3"/>
      <c r="F466" s="2"/>
    </row>
    <row r="467" spans="2:6" ht="15.75" customHeight="1" x14ac:dyDescent="0.2">
      <c r="B467" s="2"/>
      <c r="E467" s="3"/>
      <c r="F467" s="2"/>
    </row>
    <row r="468" spans="2:6" ht="15.75" customHeight="1" x14ac:dyDescent="0.2">
      <c r="B468" s="2"/>
      <c r="E468" s="3"/>
      <c r="F468" s="2"/>
    </row>
    <row r="469" spans="2:6" ht="15.75" customHeight="1" x14ac:dyDescent="0.2">
      <c r="B469" s="2"/>
      <c r="E469" s="3"/>
      <c r="F469" s="2"/>
    </row>
    <row r="470" spans="2:6" ht="15.75" customHeight="1" x14ac:dyDescent="0.2">
      <c r="B470" s="2"/>
      <c r="E470" s="3"/>
      <c r="F470" s="2"/>
    </row>
    <row r="471" spans="2:6" ht="15.75" customHeight="1" x14ac:dyDescent="0.2">
      <c r="B471" s="2"/>
      <c r="E471" s="3"/>
      <c r="F471" s="2"/>
    </row>
    <row r="472" spans="2:6" ht="15.75" customHeight="1" x14ac:dyDescent="0.2">
      <c r="B472" s="2"/>
      <c r="E472" s="3"/>
      <c r="F472" s="2"/>
    </row>
    <row r="473" spans="2:6" ht="15.75" customHeight="1" x14ac:dyDescent="0.2">
      <c r="B473" s="2"/>
      <c r="E473" s="3"/>
      <c r="F473" s="2"/>
    </row>
    <row r="474" spans="2:6" ht="15.75" customHeight="1" x14ac:dyDescent="0.2">
      <c r="B474" s="2"/>
      <c r="E474" s="3"/>
      <c r="F474" s="2"/>
    </row>
    <row r="475" spans="2:6" ht="15.75" customHeight="1" x14ac:dyDescent="0.2">
      <c r="B475" s="2"/>
      <c r="E475" s="3"/>
      <c r="F475" s="2"/>
    </row>
    <row r="476" spans="2:6" ht="15.75" customHeight="1" x14ac:dyDescent="0.2">
      <c r="B476" s="2"/>
      <c r="E476" s="3"/>
      <c r="F476" s="2"/>
    </row>
    <row r="477" spans="2:6" ht="15.75" customHeight="1" x14ac:dyDescent="0.2">
      <c r="B477" s="2"/>
      <c r="E477" s="3"/>
      <c r="F477" s="2"/>
    </row>
    <row r="478" spans="2:6" ht="15.75" customHeight="1" x14ac:dyDescent="0.2">
      <c r="B478" s="2"/>
      <c r="E478" s="3"/>
      <c r="F478" s="2"/>
    </row>
    <row r="479" spans="2:6" ht="15.75" customHeight="1" x14ac:dyDescent="0.2">
      <c r="B479" s="2"/>
      <c r="E479" s="3"/>
      <c r="F479" s="2"/>
    </row>
    <row r="480" spans="2:6" ht="15.75" customHeight="1" x14ac:dyDescent="0.2">
      <c r="B480" s="2"/>
      <c r="E480" s="3"/>
      <c r="F480" s="2"/>
    </row>
    <row r="481" spans="2:6" ht="15.75" customHeight="1" x14ac:dyDescent="0.2">
      <c r="B481" s="2"/>
      <c r="E481" s="3"/>
      <c r="F481" s="2"/>
    </row>
    <row r="482" spans="2:6" ht="15.75" customHeight="1" x14ac:dyDescent="0.2">
      <c r="B482" s="2"/>
      <c r="E482" s="3"/>
      <c r="F482" s="2"/>
    </row>
    <row r="483" spans="2:6" ht="15.75" customHeight="1" x14ac:dyDescent="0.2">
      <c r="B483" s="2"/>
      <c r="E483" s="3"/>
      <c r="F483" s="2"/>
    </row>
    <row r="484" spans="2:6" ht="15.75" customHeight="1" x14ac:dyDescent="0.2">
      <c r="B484" s="2"/>
      <c r="E484" s="3"/>
      <c r="F484" s="2"/>
    </row>
    <row r="485" spans="2:6" ht="15.75" customHeight="1" x14ac:dyDescent="0.2">
      <c r="B485" s="2"/>
      <c r="E485" s="3"/>
      <c r="F485" s="2"/>
    </row>
    <row r="486" spans="2:6" ht="15.75" customHeight="1" x14ac:dyDescent="0.2">
      <c r="B486" s="2"/>
      <c r="E486" s="3"/>
      <c r="F486" s="2"/>
    </row>
    <row r="487" spans="2:6" ht="15.75" customHeight="1" x14ac:dyDescent="0.2">
      <c r="B487" s="2"/>
      <c r="E487" s="3"/>
      <c r="F487" s="2"/>
    </row>
    <row r="488" spans="2:6" ht="15.75" customHeight="1" x14ac:dyDescent="0.2">
      <c r="B488" s="2"/>
      <c r="E488" s="3"/>
      <c r="F488" s="2"/>
    </row>
    <row r="489" spans="2:6" ht="15.75" customHeight="1" x14ac:dyDescent="0.2">
      <c r="B489" s="2"/>
      <c r="E489" s="3"/>
      <c r="F489" s="2"/>
    </row>
    <row r="490" spans="2:6" ht="15.75" customHeight="1" x14ac:dyDescent="0.2">
      <c r="B490" s="2"/>
      <c r="E490" s="3"/>
      <c r="F490" s="2"/>
    </row>
    <row r="491" spans="2:6" ht="15.75" customHeight="1" x14ac:dyDescent="0.2">
      <c r="B491" s="2"/>
      <c r="E491" s="3"/>
      <c r="F491" s="2"/>
    </row>
    <row r="492" spans="2:6" ht="15.75" customHeight="1" x14ac:dyDescent="0.2">
      <c r="B492" s="2"/>
      <c r="E492" s="3"/>
      <c r="F492" s="2"/>
    </row>
    <row r="493" spans="2:6" ht="15.75" customHeight="1" x14ac:dyDescent="0.2">
      <c r="B493" s="2"/>
      <c r="E493" s="3"/>
      <c r="F493" s="2"/>
    </row>
    <row r="494" spans="2:6" ht="15.75" customHeight="1" x14ac:dyDescent="0.2">
      <c r="B494" s="2"/>
      <c r="E494" s="3"/>
      <c r="F494" s="2"/>
    </row>
    <row r="495" spans="2:6" ht="15.75" customHeight="1" x14ac:dyDescent="0.2">
      <c r="B495" s="2"/>
      <c r="E495" s="3"/>
      <c r="F495" s="2"/>
    </row>
    <row r="496" spans="2:6" ht="15.75" customHeight="1" x14ac:dyDescent="0.2">
      <c r="B496" s="2"/>
      <c r="E496" s="3"/>
      <c r="F496" s="2"/>
    </row>
    <row r="497" spans="2:6" ht="15.75" customHeight="1" x14ac:dyDescent="0.2">
      <c r="B497" s="2"/>
      <c r="E497" s="3"/>
      <c r="F497" s="2"/>
    </row>
    <row r="498" spans="2:6" ht="15.75" customHeight="1" x14ac:dyDescent="0.2">
      <c r="B498" s="2"/>
      <c r="E498" s="3"/>
      <c r="F498" s="2"/>
    </row>
    <row r="499" spans="2:6" ht="15.75" customHeight="1" x14ac:dyDescent="0.2">
      <c r="B499" s="2"/>
      <c r="E499" s="3"/>
      <c r="F499" s="2"/>
    </row>
    <row r="500" spans="2:6" ht="15.75" customHeight="1" x14ac:dyDescent="0.2">
      <c r="B500" s="2"/>
      <c r="E500" s="3"/>
      <c r="F500" s="2"/>
    </row>
    <row r="501" spans="2:6" ht="15.75" customHeight="1" x14ac:dyDescent="0.2">
      <c r="B501" s="2"/>
      <c r="E501" s="3"/>
      <c r="F501" s="2"/>
    </row>
    <row r="502" spans="2:6" ht="15.75" customHeight="1" x14ac:dyDescent="0.2">
      <c r="B502" s="2"/>
      <c r="E502" s="3"/>
      <c r="F502" s="2"/>
    </row>
    <row r="503" spans="2:6" ht="15.75" customHeight="1" x14ac:dyDescent="0.2">
      <c r="B503" s="2"/>
      <c r="E503" s="3"/>
      <c r="F503" s="2"/>
    </row>
    <row r="504" spans="2:6" ht="15.75" customHeight="1" x14ac:dyDescent="0.2">
      <c r="B504" s="2"/>
      <c r="E504" s="3"/>
      <c r="F504" s="2"/>
    </row>
    <row r="505" spans="2:6" ht="15.75" customHeight="1" x14ac:dyDescent="0.2">
      <c r="B505" s="2"/>
      <c r="E505" s="3"/>
      <c r="F505" s="2"/>
    </row>
    <row r="506" spans="2:6" ht="15.75" customHeight="1" x14ac:dyDescent="0.2">
      <c r="B506" s="2"/>
      <c r="E506" s="3"/>
      <c r="F506" s="2"/>
    </row>
    <row r="507" spans="2:6" ht="15.75" customHeight="1" x14ac:dyDescent="0.2">
      <c r="B507" s="2"/>
      <c r="E507" s="3"/>
      <c r="F507" s="2"/>
    </row>
    <row r="508" spans="2:6" ht="15.75" customHeight="1" x14ac:dyDescent="0.2">
      <c r="B508" s="2"/>
      <c r="E508" s="3"/>
      <c r="F508" s="2"/>
    </row>
    <row r="509" spans="2:6" ht="15.75" customHeight="1" x14ac:dyDescent="0.2">
      <c r="B509" s="2"/>
      <c r="E509" s="3"/>
      <c r="F509" s="2"/>
    </row>
    <row r="510" spans="2:6" ht="15.75" customHeight="1" x14ac:dyDescent="0.2">
      <c r="B510" s="2"/>
      <c r="E510" s="3"/>
      <c r="F510" s="2"/>
    </row>
    <row r="511" spans="2:6" ht="15.75" customHeight="1" x14ac:dyDescent="0.2">
      <c r="B511" s="2"/>
      <c r="E511" s="3"/>
      <c r="F511" s="2"/>
    </row>
    <row r="512" spans="2:6" ht="15.75" customHeight="1" x14ac:dyDescent="0.2">
      <c r="B512" s="2"/>
      <c r="E512" s="3"/>
      <c r="F512" s="2"/>
    </row>
    <row r="513" spans="2:6" ht="15.75" customHeight="1" x14ac:dyDescent="0.2">
      <c r="B513" s="2"/>
      <c r="E513" s="3"/>
      <c r="F513" s="2"/>
    </row>
    <row r="514" spans="2:6" ht="15.75" customHeight="1" x14ac:dyDescent="0.2">
      <c r="B514" s="2"/>
      <c r="E514" s="3"/>
      <c r="F514" s="2"/>
    </row>
    <row r="515" spans="2:6" ht="15.75" customHeight="1" x14ac:dyDescent="0.2">
      <c r="B515" s="2"/>
      <c r="E515" s="3"/>
      <c r="F515" s="2"/>
    </row>
    <row r="516" spans="2:6" ht="15.75" customHeight="1" x14ac:dyDescent="0.2">
      <c r="B516" s="2"/>
      <c r="E516" s="3"/>
      <c r="F516" s="2"/>
    </row>
    <row r="517" spans="2:6" ht="15.75" customHeight="1" x14ac:dyDescent="0.2">
      <c r="B517" s="2"/>
      <c r="E517" s="3"/>
      <c r="F517" s="2"/>
    </row>
    <row r="518" spans="2:6" ht="15.75" customHeight="1" x14ac:dyDescent="0.2">
      <c r="B518" s="2"/>
      <c r="E518" s="3"/>
      <c r="F518" s="2"/>
    </row>
    <row r="519" spans="2:6" ht="15.75" customHeight="1" x14ac:dyDescent="0.2">
      <c r="B519" s="2"/>
      <c r="E519" s="3"/>
      <c r="F519" s="2"/>
    </row>
    <row r="520" spans="2:6" ht="15.75" customHeight="1" x14ac:dyDescent="0.2">
      <c r="B520" s="2"/>
      <c r="E520" s="3"/>
      <c r="F520" s="2"/>
    </row>
    <row r="521" spans="2:6" ht="15.75" customHeight="1" x14ac:dyDescent="0.2">
      <c r="B521" s="2"/>
      <c r="E521" s="3"/>
      <c r="F521" s="2"/>
    </row>
    <row r="522" spans="2:6" ht="15.75" customHeight="1" x14ac:dyDescent="0.2">
      <c r="B522" s="2"/>
      <c r="E522" s="3"/>
      <c r="F522" s="2"/>
    </row>
    <row r="523" spans="2:6" ht="15.75" customHeight="1" x14ac:dyDescent="0.2">
      <c r="B523" s="2"/>
      <c r="E523" s="3"/>
      <c r="F523" s="2"/>
    </row>
    <row r="524" spans="2:6" ht="15.75" customHeight="1" x14ac:dyDescent="0.2">
      <c r="B524" s="2"/>
      <c r="E524" s="3"/>
      <c r="F524" s="2"/>
    </row>
    <row r="525" spans="2:6" ht="15.75" customHeight="1" x14ac:dyDescent="0.2">
      <c r="B525" s="2"/>
      <c r="E525" s="3"/>
      <c r="F525" s="2"/>
    </row>
    <row r="526" spans="2:6" ht="15.75" customHeight="1" x14ac:dyDescent="0.2">
      <c r="B526" s="2"/>
      <c r="E526" s="3"/>
      <c r="F526" s="2"/>
    </row>
    <row r="527" spans="2:6" ht="15.75" customHeight="1" x14ac:dyDescent="0.2">
      <c r="B527" s="2"/>
      <c r="E527" s="3"/>
      <c r="F527" s="2"/>
    </row>
    <row r="528" spans="2:6" ht="15.75" customHeight="1" x14ac:dyDescent="0.2">
      <c r="B528" s="2"/>
      <c r="E528" s="3"/>
      <c r="F528" s="2"/>
    </row>
    <row r="529" spans="2:6" ht="15.75" customHeight="1" x14ac:dyDescent="0.2">
      <c r="B529" s="2"/>
      <c r="E529" s="3"/>
      <c r="F529" s="2"/>
    </row>
    <row r="530" spans="2:6" ht="15.75" customHeight="1" x14ac:dyDescent="0.2">
      <c r="B530" s="2"/>
      <c r="E530" s="3"/>
      <c r="F530" s="2"/>
    </row>
    <row r="531" spans="2:6" ht="15.75" customHeight="1" x14ac:dyDescent="0.2">
      <c r="B531" s="2"/>
      <c r="E531" s="3"/>
      <c r="F531" s="2"/>
    </row>
    <row r="532" spans="2:6" ht="15.75" customHeight="1" x14ac:dyDescent="0.2">
      <c r="B532" s="2"/>
      <c r="E532" s="3"/>
      <c r="F532" s="2"/>
    </row>
    <row r="533" spans="2:6" ht="15.75" customHeight="1" x14ac:dyDescent="0.2">
      <c r="B533" s="2"/>
      <c r="E533" s="3"/>
      <c r="F533" s="2"/>
    </row>
    <row r="534" spans="2:6" ht="15.75" customHeight="1" x14ac:dyDescent="0.2">
      <c r="B534" s="2"/>
      <c r="E534" s="3"/>
      <c r="F534" s="2"/>
    </row>
    <row r="535" spans="2:6" ht="15.75" customHeight="1" x14ac:dyDescent="0.2">
      <c r="B535" s="2"/>
      <c r="E535" s="3"/>
      <c r="F535" s="2"/>
    </row>
    <row r="536" spans="2:6" ht="15.75" customHeight="1" x14ac:dyDescent="0.2">
      <c r="B536" s="2"/>
      <c r="E536" s="3"/>
      <c r="F536" s="2"/>
    </row>
    <row r="537" spans="2:6" ht="15.75" customHeight="1" x14ac:dyDescent="0.2">
      <c r="B537" s="2"/>
      <c r="E537" s="3"/>
      <c r="F537" s="2"/>
    </row>
    <row r="538" spans="2:6" ht="15.75" customHeight="1" x14ac:dyDescent="0.2">
      <c r="B538" s="2"/>
      <c r="E538" s="3"/>
      <c r="F538" s="2"/>
    </row>
    <row r="539" spans="2:6" ht="15.75" customHeight="1" x14ac:dyDescent="0.2">
      <c r="B539" s="2"/>
      <c r="E539" s="3"/>
      <c r="F539" s="2"/>
    </row>
    <row r="540" spans="2:6" ht="15.75" customHeight="1" x14ac:dyDescent="0.2">
      <c r="B540" s="2"/>
      <c r="E540" s="3"/>
      <c r="F540" s="2"/>
    </row>
    <row r="541" spans="2:6" ht="15.75" customHeight="1" x14ac:dyDescent="0.2">
      <c r="B541" s="2"/>
      <c r="E541" s="3"/>
      <c r="F541" s="2"/>
    </row>
    <row r="542" spans="2:6" ht="15.75" customHeight="1" x14ac:dyDescent="0.2">
      <c r="B542" s="2"/>
      <c r="E542" s="3"/>
      <c r="F542" s="2"/>
    </row>
    <row r="543" spans="2:6" ht="15.75" customHeight="1" x14ac:dyDescent="0.2">
      <c r="B543" s="2"/>
      <c r="E543" s="3"/>
      <c r="F543" s="2"/>
    </row>
    <row r="544" spans="2:6" ht="15.75" customHeight="1" x14ac:dyDescent="0.2">
      <c r="B544" s="2"/>
      <c r="E544" s="3"/>
      <c r="F544" s="2"/>
    </row>
    <row r="545" spans="2:6" ht="15.75" customHeight="1" x14ac:dyDescent="0.2">
      <c r="B545" s="2"/>
      <c r="E545" s="3"/>
      <c r="F545" s="2"/>
    </row>
    <row r="546" spans="2:6" ht="15.75" customHeight="1" x14ac:dyDescent="0.2">
      <c r="B546" s="2"/>
      <c r="E546" s="3"/>
      <c r="F546" s="2"/>
    </row>
    <row r="547" spans="2:6" ht="15.75" customHeight="1" x14ac:dyDescent="0.2">
      <c r="B547" s="2"/>
      <c r="E547" s="3"/>
      <c r="F547" s="2"/>
    </row>
    <row r="548" spans="2:6" ht="15.75" customHeight="1" x14ac:dyDescent="0.2">
      <c r="B548" s="2"/>
      <c r="E548" s="3"/>
      <c r="F548" s="2"/>
    </row>
    <row r="549" spans="2:6" ht="15.75" customHeight="1" x14ac:dyDescent="0.2">
      <c r="B549" s="2"/>
      <c r="E549" s="3"/>
      <c r="F549" s="2"/>
    </row>
    <row r="550" spans="2:6" ht="15.75" customHeight="1" x14ac:dyDescent="0.2">
      <c r="B550" s="2"/>
      <c r="E550" s="3"/>
      <c r="F550" s="2"/>
    </row>
    <row r="551" spans="2:6" ht="15.75" customHeight="1" x14ac:dyDescent="0.2">
      <c r="B551" s="2"/>
      <c r="E551" s="3"/>
      <c r="F551" s="2"/>
    </row>
    <row r="552" spans="2:6" ht="15.75" customHeight="1" x14ac:dyDescent="0.2">
      <c r="B552" s="2"/>
      <c r="E552" s="3"/>
      <c r="F552" s="2"/>
    </row>
    <row r="553" spans="2:6" ht="15.75" customHeight="1" x14ac:dyDescent="0.2">
      <c r="B553" s="2"/>
      <c r="E553" s="3"/>
      <c r="F553" s="2"/>
    </row>
    <row r="554" spans="2:6" ht="15.75" customHeight="1" x14ac:dyDescent="0.2">
      <c r="B554" s="2"/>
      <c r="E554" s="3"/>
      <c r="F554" s="2"/>
    </row>
    <row r="555" spans="2:6" ht="15.75" customHeight="1" x14ac:dyDescent="0.2">
      <c r="B555" s="2"/>
      <c r="E555" s="3"/>
      <c r="F555" s="2"/>
    </row>
    <row r="556" spans="2:6" ht="15.75" customHeight="1" x14ac:dyDescent="0.2">
      <c r="B556" s="2"/>
      <c r="E556" s="3"/>
      <c r="F556" s="2"/>
    </row>
    <row r="557" spans="2:6" ht="15.75" customHeight="1" x14ac:dyDescent="0.2">
      <c r="B557" s="2"/>
      <c r="E557" s="3"/>
      <c r="F557" s="2"/>
    </row>
    <row r="558" spans="2:6" ht="15.75" customHeight="1" x14ac:dyDescent="0.2">
      <c r="B558" s="2"/>
      <c r="E558" s="3"/>
      <c r="F558" s="2"/>
    </row>
    <row r="559" spans="2:6" ht="15.75" customHeight="1" x14ac:dyDescent="0.2">
      <c r="B559" s="2"/>
      <c r="E559" s="3"/>
      <c r="F559" s="2"/>
    </row>
    <row r="560" spans="2:6" ht="15.75" customHeight="1" x14ac:dyDescent="0.2">
      <c r="B560" s="2"/>
      <c r="E560" s="3"/>
      <c r="F560" s="2"/>
    </row>
    <row r="561" spans="2:6" ht="15.75" customHeight="1" x14ac:dyDescent="0.2">
      <c r="B561" s="2"/>
      <c r="E561" s="3"/>
      <c r="F561" s="2"/>
    </row>
    <row r="562" spans="2:6" ht="15.75" customHeight="1" x14ac:dyDescent="0.2">
      <c r="B562" s="2"/>
      <c r="E562" s="3"/>
      <c r="F562" s="2"/>
    </row>
    <row r="563" spans="2:6" ht="15.75" customHeight="1" x14ac:dyDescent="0.2">
      <c r="B563" s="2"/>
      <c r="E563" s="3"/>
      <c r="F563" s="2"/>
    </row>
    <row r="564" spans="2:6" ht="15.75" customHeight="1" x14ac:dyDescent="0.2">
      <c r="B564" s="2"/>
      <c r="E564" s="3"/>
      <c r="F564" s="2"/>
    </row>
    <row r="565" spans="2:6" ht="15.75" customHeight="1" x14ac:dyDescent="0.2">
      <c r="B565" s="2"/>
      <c r="E565" s="3"/>
      <c r="F565" s="2"/>
    </row>
    <row r="566" spans="2:6" ht="15.75" customHeight="1" x14ac:dyDescent="0.2">
      <c r="B566" s="2"/>
      <c r="E566" s="3"/>
      <c r="F566" s="2"/>
    </row>
    <row r="567" spans="2:6" ht="15.75" customHeight="1" x14ac:dyDescent="0.2">
      <c r="B567" s="2"/>
      <c r="E567" s="3"/>
      <c r="F567" s="2"/>
    </row>
    <row r="568" spans="2:6" ht="15.75" customHeight="1" x14ac:dyDescent="0.2">
      <c r="B568" s="2"/>
      <c r="E568" s="3"/>
      <c r="F568" s="2"/>
    </row>
    <row r="569" spans="2:6" ht="15.75" customHeight="1" x14ac:dyDescent="0.2">
      <c r="B569" s="2"/>
      <c r="E569" s="3"/>
      <c r="F569" s="2"/>
    </row>
    <row r="570" spans="2:6" ht="15.75" customHeight="1" x14ac:dyDescent="0.2">
      <c r="B570" s="2"/>
      <c r="E570" s="3"/>
      <c r="F570" s="2"/>
    </row>
    <row r="571" spans="2:6" ht="15.75" customHeight="1" x14ac:dyDescent="0.2">
      <c r="B571" s="2"/>
      <c r="E571" s="3"/>
      <c r="F571" s="2"/>
    </row>
    <row r="572" spans="2:6" ht="15.75" customHeight="1" x14ac:dyDescent="0.2">
      <c r="B572" s="2"/>
      <c r="E572" s="3"/>
      <c r="F572" s="2"/>
    </row>
    <row r="573" spans="2:6" ht="15.75" customHeight="1" x14ac:dyDescent="0.2">
      <c r="B573" s="2"/>
      <c r="E573" s="3"/>
      <c r="F573" s="2"/>
    </row>
    <row r="574" spans="2:6" ht="15.75" customHeight="1" x14ac:dyDescent="0.2">
      <c r="B574" s="2"/>
      <c r="E574" s="3"/>
      <c r="F574" s="2"/>
    </row>
    <row r="575" spans="2:6" ht="15.75" customHeight="1" x14ac:dyDescent="0.2">
      <c r="B575" s="2"/>
      <c r="E575" s="3"/>
      <c r="F575" s="2"/>
    </row>
    <row r="576" spans="2:6" ht="15.75" customHeight="1" x14ac:dyDescent="0.2">
      <c r="B576" s="2"/>
      <c r="E576" s="3"/>
      <c r="F576" s="2"/>
    </row>
    <row r="577" spans="2:6" ht="15.75" customHeight="1" x14ac:dyDescent="0.2">
      <c r="B577" s="2"/>
      <c r="E577" s="3"/>
      <c r="F577" s="2"/>
    </row>
    <row r="578" spans="2:6" ht="15.75" customHeight="1" x14ac:dyDescent="0.2">
      <c r="B578" s="2"/>
      <c r="E578" s="3"/>
      <c r="F578" s="2"/>
    </row>
    <row r="579" spans="2:6" ht="15.75" customHeight="1" x14ac:dyDescent="0.2">
      <c r="B579" s="2"/>
      <c r="E579" s="3"/>
      <c r="F579" s="2"/>
    </row>
    <row r="580" spans="2:6" ht="15.75" customHeight="1" x14ac:dyDescent="0.2">
      <c r="B580" s="2"/>
      <c r="E580" s="3"/>
      <c r="F580" s="2"/>
    </row>
    <row r="581" spans="2:6" ht="15.75" customHeight="1" x14ac:dyDescent="0.2">
      <c r="B581" s="2"/>
      <c r="E581" s="3"/>
      <c r="F581" s="2"/>
    </row>
    <row r="582" spans="2:6" ht="15.75" customHeight="1" x14ac:dyDescent="0.2">
      <c r="B582" s="2"/>
      <c r="E582" s="3"/>
      <c r="F582" s="2"/>
    </row>
    <row r="583" spans="2:6" ht="15.75" customHeight="1" x14ac:dyDescent="0.2">
      <c r="B583" s="2"/>
      <c r="E583" s="3"/>
      <c r="F583" s="2"/>
    </row>
    <row r="584" spans="2:6" ht="15.75" customHeight="1" x14ac:dyDescent="0.2">
      <c r="B584" s="2"/>
      <c r="E584" s="3"/>
      <c r="F584" s="2"/>
    </row>
    <row r="585" spans="2:6" ht="15.75" customHeight="1" x14ac:dyDescent="0.2">
      <c r="B585" s="2"/>
      <c r="E585" s="3"/>
      <c r="F585" s="2"/>
    </row>
    <row r="586" spans="2:6" ht="15.75" customHeight="1" x14ac:dyDescent="0.2">
      <c r="B586" s="2"/>
      <c r="E586" s="3"/>
      <c r="F586" s="2"/>
    </row>
    <row r="587" spans="2:6" ht="15.75" customHeight="1" x14ac:dyDescent="0.2">
      <c r="B587" s="2"/>
      <c r="E587" s="3"/>
      <c r="F587" s="2"/>
    </row>
    <row r="588" spans="2:6" ht="15.75" customHeight="1" x14ac:dyDescent="0.2">
      <c r="B588" s="2"/>
      <c r="E588" s="3"/>
      <c r="F588" s="2"/>
    </row>
    <row r="589" spans="2:6" ht="15.75" customHeight="1" x14ac:dyDescent="0.2">
      <c r="B589" s="2"/>
      <c r="E589" s="3"/>
      <c r="F589" s="2"/>
    </row>
    <row r="590" spans="2:6" ht="15.75" customHeight="1" x14ac:dyDescent="0.2">
      <c r="B590" s="2"/>
      <c r="E590" s="3"/>
      <c r="F590" s="2"/>
    </row>
    <row r="591" spans="2:6" ht="15.75" customHeight="1" x14ac:dyDescent="0.2">
      <c r="B591" s="2"/>
      <c r="E591" s="3"/>
      <c r="F591" s="2"/>
    </row>
    <row r="592" spans="2:6" ht="15.75" customHeight="1" x14ac:dyDescent="0.2">
      <c r="B592" s="2"/>
      <c r="E592" s="3"/>
      <c r="F592" s="2"/>
    </row>
    <row r="593" spans="2:6" ht="15.75" customHeight="1" x14ac:dyDescent="0.2">
      <c r="B593" s="2"/>
      <c r="E593" s="3"/>
      <c r="F593" s="2"/>
    </row>
    <row r="594" spans="2:6" ht="15.75" customHeight="1" x14ac:dyDescent="0.2">
      <c r="B594" s="2"/>
      <c r="E594" s="3"/>
      <c r="F594" s="2"/>
    </row>
    <row r="595" spans="2:6" ht="15.75" customHeight="1" x14ac:dyDescent="0.2">
      <c r="B595" s="2"/>
      <c r="E595" s="3"/>
      <c r="F595" s="2"/>
    </row>
    <row r="596" spans="2:6" ht="15.75" customHeight="1" x14ac:dyDescent="0.2">
      <c r="B596" s="2"/>
      <c r="E596" s="3"/>
      <c r="F596" s="2"/>
    </row>
    <row r="597" spans="2:6" ht="15.75" customHeight="1" x14ac:dyDescent="0.2">
      <c r="B597" s="2"/>
      <c r="E597" s="3"/>
      <c r="F597" s="2"/>
    </row>
    <row r="598" spans="2:6" ht="15.75" customHeight="1" x14ac:dyDescent="0.2">
      <c r="B598" s="2"/>
      <c r="E598" s="3"/>
      <c r="F598" s="2"/>
    </row>
    <row r="599" spans="2:6" ht="15.75" customHeight="1" x14ac:dyDescent="0.2">
      <c r="B599" s="2"/>
      <c r="E599" s="3"/>
      <c r="F599" s="2"/>
    </row>
    <row r="600" spans="2:6" ht="15.75" customHeight="1" x14ac:dyDescent="0.2">
      <c r="B600" s="2"/>
      <c r="E600" s="3"/>
      <c r="F600" s="2"/>
    </row>
    <row r="601" spans="2:6" ht="15.75" customHeight="1" x14ac:dyDescent="0.2">
      <c r="B601" s="2"/>
      <c r="E601" s="3"/>
      <c r="F601" s="2"/>
    </row>
    <row r="602" spans="2:6" ht="15.75" customHeight="1" x14ac:dyDescent="0.2">
      <c r="B602" s="2"/>
      <c r="E602" s="3"/>
      <c r="F602" s="2"/>
    </row>
    <row r="603" spans="2:6" ht="15.75" customHeight="1" x14ac:dyDescent="0.2">
      <c r="B603" s="2"/>
      <c r="E603" s="3"/>
      <c r="F603" s="2"/>
    </row>
    <row r="604" spans="2:6" ht="15.75" customHeight="1" x14ac:dyDescent="0.2">
      <c r="B604" s="2"/>
      <c r="E604" s="3"/>
      <c r="F604" s="2"/>
    </row>
    <row r="605" spans="2:6" ht="15.75" customHeight="1" x14ac:dyDescent="0.2">
      <c r="B605" s="2"/>
      <c r="E605" s="3"/>
      <c r="F605" s="2"/>
    </row>
    <row r="606" spans="2:6" ht="15.75" customHeight="1" x14ac:dyDescent="0.2">
      <c r="B606" s="2"/>
      <c r="E606" s="3"/>
      <c r="F606" s="2"/>
    </row>
    <row r="607" spans="2:6" ht="15.75" customHeight="1" x14ac:dyDescent="0.2">
      <c r="B607" s="2"/>
      <c r="E607" s="3"/>
      <c r="F607" s="2"/>
    </row>
    <row r="608" spans="2:6" ht="15.75" customHeight="1" x14ac:dyDescent="0.2">
      <c r="B608" s="2"/>
      <c r="E608" s="3"/>
      <c r="F608" s="2"/>
    </row>
    <row r="609" spans="2:6" ht="15.75" customHeight="1" x14ac:dyDescent="0.2">
      <c r="B609" s="2"/>
      <c r="E609" s="3"/>
      <c r="F609" s="2"/>
    </row>
    <row r="610" spans="2:6" ht="15.75" customHeight="1" x14ac:dyDescent="0.2">
      <c r="B610" s="2"/>
      <c r="E610" s="3"/>
      <c r="F610" s="2"/>
    </row>
    <row r="611" spans="2:6" ht="15.75" customHeight="1" x14ac:dyDescent="0.2">
      <c r="B611" s="2"/>
      <c r="E611" s="3"/>
      <c r="F611" s="2"/>
    </row>
    <row r="612" spans="2:6" ht="15.75" customHeight="1" x14ac:dyDescent="0.2">
      <c r="B612" s="2"/>
      <c r="E612" s="3"/>
      <c r="F612" s="2"/>
    </row>
    <row r="613" spans="2:6" ht="15.75" customHeight="1" x14ac:dyDescent="0.2">
      <c r="B613" s="2"/>
      <c r="E613" s="3"/>
      <c r="F613" s="2"/>
    </row>
    <row r="614" spans="2:6" ht="15.75" customHeight="1" x14ac:dyDescent="0.2">
      <c r="B614" s="2"/>
      <c r="E614" s="3"/>
      <c r="F614" s="2"/>
    </row>
    <row r="615" spans="2:6" ht="15.75" customHeight="1" x14ac:dyDescent="0.2">
      <c r="B615" s="2"/>
      <c r="E615" s="3"/>
      <c r="F615" s="2"/>
    </row>
    <row r="616" spans="2:6" ht="15.75" customHeight="1" x14ac:dyDescent="0.2">
      <c r="B616" s="2"/>
      <c r="E616" s="3"/>
      <c r="F616" s="2"/>
    </row>
    <row r="617" spans="2:6" ht="15.75" customHeight="1" x14ac:dyDescent="0.2">
      <c r="B617" s="2"/>
      <c r="E617" s="3"/>
      <c r="F617" s="2"/>
    </row>
    <row r="618" spans="2:6" ht="15.75" customHeight="1" x14ac:dyDescent="0.2">
      <c r="B618" s="2"/>
      <c r="E618" s="3"/>
      <c r="F618" s="2"/>
    </row>
    <row r="619" spans="2:6" ht="15.75" customHeight="1" x14ac:dyDescent="0.2">
      <c r="B619" s="2"/>
      <c r="E619" s="3"/>
      <c r="F619" s="2"/>
    </row>
    <row r="620" spans="2:6" ht="15.75" customHeight="1" x14ac:dyDescent="0.2">
      <c r="B620" s="2"/>
      <c r="E620" s="3"/>
      <c r="F620" s="2"/>
    </row>
    <row r="621" spans="2:6" ht="15.75" customHeight="1" x14ac:dyDescent="0.2">
      <c r="B621" s="2"/>
      <c r="E621" s="3"/>
      <c r="F621" s="2"/>
    </row>
    <row r="622" spans="2:6" ht="15.75" customHeight="1" x14ac:dyDescent="0.2">
      <c r="B622" s="2"/>
      <c r="E622" s="3"/>
      <c r="F622" s="2"/>
    </row>
    <row r="623" spans="2:6" ht="15.75" customHeight="1" x14ac:dyDescent="0.2">
      <c r="B623" s="2"/>
      <c r="E623" s="3"/>
      <c r="F623" s="2"/>
    </row>
    <row r="624" spans="2:6" ht="15.75" customHeight="1" x14ac:dyDescent="0.2">
      <c r="B624" s="2"/>
      <c r="E624" s="3"/>
      <c r="F624" s="2"/>
    </row>
    <row r="625" spans="2:6" ht="15.75" customHeight="1" x14ac:dyDescent="0.2">
      <c r="B625" s="2"/>
      <c r="E625" s="3"/>
      <c r="F625" s="2"/>
    </row>
    <row r="626" spans="2:6" ht="15.75" customHeight="1" x14ac:dyDescent="0.2">
      <c r="B626" s="2"/>
      <c r="E626" s="3"/>
      <c r="F626" s="2"/>
    </row>
    <row r="627" spans="2:6" ht="15.75" customHeight="1" x14ac:dyDescent="0.2">
      <c r="B627" s="2"/>
      <c r="E627" s="3"/>
      <c r="F627" s="2"/>
    </row>
    <row r="628" spans="2:6" ht="15.75" customHeight="1" x14ac:dyDescent="0.2">
      <c r="B628" s="2"/>
      <c r="E628" s="3"/>
      <c r="F628" s="2"/>
    </row>
    <row r="629" spans="2:6" ht="15.75" customHeight="1" x14ac:dyDescent="0.2">
      <c r="B629" s="2"/>
      <c r="E629" s="3"/>
      <c r="F629" s="2"/>
    </row>
    <row r="630" spans="2:6" ht="15.75" customHeight="1" x14ac:dyDescent="0.2">
      <c r="B630" s="2"/>
      <c r="E630" s="3"/>
      <c r="F630" s="2"/>
    </row>
    <row r="631" spans="2:6" ht="15.75" customHeight="1" x14ac:dyDescent="0.2">
      <c r="B631" s="2"/>
      <c r="E631" s="3"/>
      <c r="F631" s="2"/>
    </row>
    <row r="632" spans="2:6" ht="15.75" customHeight="1" x14ac:dyDescent="0.2">
      <c r="B632" s="2"/>
      <c r="E632" s="3"/>
      <c r="F632" s="2"/>
    </row>
    <row r="633" spans="2:6" ht="15.75" customHeight="1" x14ac:dyDescent="0.2">
      <c r="B633" s="2"/>
      <c r="E633" s="3"/>
      <c r="F633" s="2"/>
    </row>
    <row r="634" spans="2:6" ht="15.75" customHeight="1" x14ac:dyDescent="0.2">
      <c r="B634" s="2"/>
      <c r="E634" s="3"/>
      <c r="F634" s="2"/>
    </row>
    <row r="635" spans="2:6" ht="15.75" customHeight="1" x14ac:dyDescent="0.2">
      <c r="B635" s="2"/>
      <c r="E635" s="3"/>
      <c r="F635" s="2"/>
    </row>
    <row r="636" spans="2:6" ht="15.75" customHeight="1" x14ac:dyDescent="0.2">
      <c r="B636" s="2"/>
      <c r="E636" s="3"/>
      <c r="F636" s="2"/>
    </row>
    <row r="637" spans="2:6" ht="15.75" customHeight="1" x14ac:dyDescent="0.2">
      <c r="B637" s="2"/>
      <c r="E637" s="3"/>
      <c r="F637" s="2"/>
    </row>
    <row r="638" spans="2:6" ht="15.75" customHeight="1" x14ac:dyDescent="0.2">
      <c r="B638" s="2"/>
      <c r="E638" s="3"/>
      <c r="F638" s="2"/>
    </row>
    <row r="639" spans="2:6" ht="15.75" customHeight="1" x14ac:dyDescent="0.2">
      <c r="B639" s="2"/>
      <c r="E639" s="3"/>
      <c r="F639" s="2"/>
    </row>
    <row r="640" spans="2:6" ht="15.75" customHeight="1" x14ac:dyDescent="0.2">
      <c r="B640" s="2"/>
      <c r="E640" s="3"/>
      <c r="F640" s="2"/>
    </row>
    <row r="641" spans="2:6" ht="15.75" customHeight="1" x14ac:dyDescent="0.2">
      <c r="B641" s="2"/>
      <c r="E641" s="3"/>
      <c r="F641" s="2"/>
    </row>
    <row r="642" spans="2:6" ht="15.75" customHeight="1" x14ac:dyDescent="0.2">
      <c r="B642" s="2"/>
      <c r="E642" s="3"/>
      <c r="F642" s="2"/>
    </row>
    <row r="643" spans="2:6" ht="15.75" customHeight="1" x14ac:dyDescent="0.2">
      <c r="B643" s="2"/>
      <c r="E643" s="3"/>
      <c r="F643" s="2"/>
    </row>
    <row r="644" spans="2:6" ht="15.75" customHeight="1" x14ac:dyDescent="0.2">
      <c r="B644" s="2"/>
      <c r="E644" s="3"/>
      <c r="F644" s="2"/>
    </row>
    <row r="645" spans="2:6" ht="15.75" customHeight="1" x14ac:dyDescent="0.2">
      <c r="B645" s="2"/>
      <c r="E645" s="3"/>
      <c r="F645" s="2"/>
    </row>
    <row r="646" spans="2:6" ht="15.75" customHeight="1" x14ac:dyDescent="0.2">
      <c r="B646" s="2"/>
      <c r="E646" s="3"/>
      <c r="F646" s="2"/>
    </row>
    <row r="647" spans="2:6" ht="15.75" customHeight="1" x14ac:dyDescent="0.2">
      <c r="B647" s="2"/>
      <c r="E647" s="3"/>
      <c r="F647" s="2"/>
    </row>
    <row r="648" spans="2:6" ht="15.75" customHeight="1" x14ac:dyDescent="0.2">
      <c r="B648" s="2"/>
      <c r="E648" s="3"/>
      <c r="F648" s="2"/>
    </row>
    <row r="649" spans="2:6" ht="15.75" customHeight="1" x14ac:dyDescent="0.2">
      <c r="B649" s="2"/>
      <c r="E649" s="3"/>
      <c r="F649" s="2"/>
    </row>
    <row r="650" spans="2:6" ht="15.75" customHeight="1" x14ac:dyDescent="0.2">
      <c r="B650" s="2"/>
      <c r="E650" s="3"/>
      <c r="F650" s="2"/>
    </row>
    <row r="651" spans="2:6" ht="15.75" customHeight="1" x14ac:dyDescent="0.2">
      <c r="B651" s="2"/>
      <c r="E651" s="3"/>
      <c r="F651" s="2"/>
    </row>
    <row r="652" spans="2:6" ht="15.75" customHeight="1" x14ac:dyDescent="0.2">
      <c r="B652" s="2"/>
      <c r="E652" s="3"/>
      <c r="F652" s="2"/>
    </row>
    <row r="653" spans="2:6" ht="15.75" customHeight="1" x14ac:dyDescent="0.2">
      <c r="B653" s="2"/>
      <c r="E653" s="3"/>
      <c r="F653" s="2"/>
    </row>
    <row r="654" spans="2:6" ht="15.75" customHeight="1" x14ac:dyDescent="0.2">
      <c r="B654" s="2"/>
      <c r="E654" s="3"/>
      <c r="F654" s="2"/>
    </row>
    <row r="655" spans="2:6" ht="15.75" customHeight="1" x14ac:dyDescent="0.2">
      <c r="B655" s="2"/>
      <c r="E655" s="3"/>
      <c r="F655" s="2"/>
    </row>
    <row r="656" spans="2:6" ht="15.75" customHeight="1" x14ac:dyDescent="0.2">
      <c r="B656" s="2"/>
      <c r="E656" s="3"/>
      <c r="F656" s="2"/>
    </row>
    <row r="657" spans="2:6" ht="15.75" customHeight="1" x14ac:dyDescent="0.2">
      <c r="B657" s="2"/>
      <c r="E657" s="3"/>
      <c r="F657" s="2"/>
    </row>
    <row r="658" spans="2:6" ht="15.75" customHeight="1" x14ac:dyDescent="0.2">
      <c r="B658" s="2"/>
      <c r="E658" s="3"/>
      <c r="F658" s="2"/>
    </row>
    <row r="659" spans="2:6" ht="15.75" customHeight="1" x14ac:dyDescent="0.2">
      <c r="B659" s="2"/>
      <c r="E659" s="3"/>
      <c r="F659" s="2"/>
    </row>
    <row r="660" spans="2:6" ht="15.75" customHeight="1" x14ac:dyDescent="0.2">
      <c r="B660" s="2"/>
      <c r="E660" s="3"/>
      <c r="F660" s="2"/>
    </row>
    <row r="661" spans="2:6" ht="15.75" customHeight="1" x14ac:dyDescent="0.2">
      <c r="B661" s="2"/>
      <c r="E661" s="3"/>
      <c r="F661" s="2"/>
    </row>
    <row r="662" spans="2:6" ht="15.75" customHeight="1" x14ac:dyDescent="0.2">
      <c r="B662" s="2"/>
      <c r="E662" s="3"/>
      <c r="F662" s="2"/>
    </row>
    <row r="663" spans="2:6" ht="15.75" customHeight="1" x14ac:dyDescent="0.2">
      <c r="B663" s="2"/>
      <c r="E663" s="3"/>
      <c r="F663" s="2"/>
    </row>
    <row r="664" spans="2:6" ht="15.75" customHeight="1" x14ac:dyDescent="0.2">
      <c r="B664" s="2"/>
      <c r="E664" s="3"/>
      <c r="F664" s="2"/>
    </row>
    <row r="665" spans="2:6" ht="15.75" customHeight="1" x14ac:dyDescent="0.2">
      <c r="B665" s="2"/>
      <c r="E665" s="3"/>
      <c r="F665" s="2"/>
    </row>
    <row r="666" spans="2:6" ht="15.75" customHeight="1" x14ac:dyDescent="0.2">
      <c r="B666" s="2"/>
      <c r="E666" s="3"/>
      <c r="F666" s="2"/>
    </row>
    <row r="667" spans="2:6" ht="15.75" customHeight="1" x14ac:dyDescent="0.2">
      <c r="B667" s="2"/>
      <c r="E667" s="3"/>
      <c r="F667" s="2"/>
    </row>
    <row r="668" spans="2:6" ht="15.75" customHeight="1" x14ac:dyDescent="0.2">
      <c r="B668" s="2"/>
      <c r="E668" s="3"/>
      <c r="F668" s="2"/>
    </row>
    <row r="669" spans="2:6" ht="15.75" customHeight="1" x14ac:dyDescent="0.2">
      <c r="B669" s="2"/>
      <c r="E669" s="3"/>
      <c r="F669" s="2"/>
    </row>
    <row r="670" spans="2:6" ht="15.75" customHeight="1" x14ac:dyDescent="0.2">
      <c r="B670" s="2"/>
      <c r="E670" s="3"/>
      <c r="F670" s="2"/>
    </row>
    <row r="671" spans="2:6" ht="15.75" customHeight="1" x14ac:dyDescent="0.2">
      <c r="B671" s="2"/>
      <c r="E671" s="3"/>
      <c r="F671" s="2"/>
    </row>
    <row r="672" spans="2:6" ht="15.75" customHeight="1" x14ac:dyDescent="0.2">
      <c r="B672" s="2"/>
      <c r="E672" s="3"/>
      <c r="F672" s="2"/>
    </row>
    <row r="673" spans="2:6" ht="15.75" customHeight="1" x14ac:dyDescent="0.2">
      <c r="B673" s="2"/>
      <c r="E673" s="3"/>
      <c r="F673" s="2"/>
    </row>
    <row r="674" spans="2:6" ht="15.75" customHeight="1" x14ac:dyDescent="0.2">
      <c r="B674" s="2"/>
      <c r="E674" s="3"/>
      <c r="F674" s="2"/>
    </row>
    <row r="675" spans="2:6" ht="15.75" customHeight="1" x14ac:dyDescent="0.2">
      <c r="B675" s="2"/>
      <c r="E675" s="3"/>
      <c r="F675" s="2"/>
    </row>
    <row r="676" spans="2:6" ht="15.75" customHeight="1" x14ac:dyDescent="0.2">
      <c r="B676" s="2"/>
      <c r="E676" s="3"/>
      <c r="F676" s="2"/>
    </row>
    <row r="677" spans="2:6" ht="15.75" customHeight="1" x14ac:dyDescent="0.2">
      <c r="B677" s="2"/>
      <c r="E677" s="3"/>
      <c r="F677" s="2"/>
    </row>
    <row r="678" spans="2:6" ht="15.75" customHeight="1" x14ac:dyDescent="0.2">
      <c r="B678" s="2"/>
      <c r="E678" s="3"/>
      <c r="F678" s="2"/>
    </row>
    <row r="679" spans="2:6" ht="15.75" customHeight="1" x14ac:dyDescent="0.2">
      <c r="B679" s="2"/>
      <c r="E679" s="3"/>
      <c r="F679" s="2"/>
    </row>
    <row r="680" spans="2:6" ht="15.75" customHeight="1" x14ac:dyDescent="0.2">
      <c r="B680" s="2"/>
      <c r="E680" s="3"/>
      <c r="F680" s="2"/>
    </row>
    <row r="681" spans="2:6" ht="15.75" customHeight="1" x14ac:dyDescent="0.2">
      <c r="B681" s="2"/>
      <c r="E681" s="3"/>
      <c r="F681" s="2"/>
    </row>
    <row r="682" spans="2:6" ht="15.75" customHeight="1" x14ac:dyDescent="0.2">
      <c r="B682" s="2"/>
      <c r="E682" s="3"/>
      <c r="F682" s="2"/>
    </row>
    <row r="683" spans="2:6" ht="15.75" customHeight="1" x14ac:dyDescent="0.2">
      <c r="B683" s="2"/>
      <c r="E683" s="3"/>
      <c r="F683" s="2"/>
    </row>
    <row r="684" spans="2:6" ht="15.75" customHeight="1" x14ac:dyDescent="0.2">
      <c r="B684" s="2"/>
      <c r="E684" s="3"/>
      <c r="F684" s="2"/>
    </row>
    <row r="685" spans="2:6" ht="15.75" customHeight="1" x14ac:dyDescent="0.2">
      <c r="B685" s="2"/>
      <c r="E685" s="3"/>
      <c r="F685" s="2"/>
    </row>
    <row r="686" spans="2:6" ht="15.75" customHeight="1" x14ac:dyDescent="0.2">
      <c r="B686" s="2"/>
      <c r="E686" s="3"/>
      <c r="F686" s="2"/>
    </row>
    <row r="687" spans="2:6" ht="15.75" customHeight="1" x14ac:dyDescent="0.2">
      <c r="B687" s="2"/>
      <c r="E687" s="3"/>
      <c r="F687" s="2"/>
    </row>
    <row r="688" spans="2:6" ht="15.75" customHeight="1" x14ac:dyDescent="0.2">
      <c r="B688" s="2"/>
      <c r="E688" s="3"/>
      <c r="F688" s="2"/>
    </row>
    <row r="689" spans="2:6" ht="15.75" customHeight="1" x14ac:dyDescent="0.2">
      <c r="B689" s="2"/>
      <c r="E689" s="3"/>
      <c r="F689" s="2"/>
    </row>
    <row r="690" spans="2:6" ht="15.75" customHeight="1" x14ac:dyDescent="0.2">
      <c r="B690" s="2"/>
      <c r="E690" s="3"/>
      <c r="F690" s="2"/>
    </row>
    <row r="691" spans="2:6" ht="15.75" customHeight="1" x14ac:dyDescent="0.2">
      <c r="B691" s="2"/>
      <c r="E691" s="3"/>
      <c r="F691" s="2"/>
    </row>
    <row r="692" spans="2:6" ht="15.75" customHeight="1" x14ac:dyDescent="0.2">
      <c r="B692" s="2"/>
      <c r="E692" s="3"/>
      <c r="F692" s="2"/>
    </row>
    <row r="693" spans="2:6" ht="15.75" customHeight="1" x14ac:dyDescent="0.2">
      <c r="B693" s="2"/>
      <c r="E693" s="3"/>
      <c r="F693" s="2"/>
    </row>
    <row r="694" spans="2:6" ht="15.75" customHeight="1" x14ac:dyDescent="0.2">
      <c r="B694" s="2"/>
      <c r="E694" s="3"/>
      <c r="F694" s="2"/>
    </row>
    <row r="695" spans="2:6" ht="15.75" customHeight="1" x14ac:dyDescent="0.2">
      <c r="B695" s="2"/>
      <c r="E695" s="3"/>
      <c r="F695" s="2"/>
    </row>
    <row r="696" spans="2:6" ht="15.75" customHeight="1" x14ac:dyDescent="0.2">
      <c r="B696" s="2"/>
      <c r="E696" s="3"/>
      <c r="F696" s="2"/>
    </row>
    <row r="697" spans="2:6" ht="15.75" customHeight="1" x14ac:dyDescent="0.2">
      <c r="B697" s="2"/>
      <c r="E697" s="3"/>
      <c r="F697" s="2"/>
    </row>
    <row r="698" spans="2:6" ht="15.75" customHeight="1" x14ac:dyDescent="0.2">
      <c r="B698" s="2"/>
      <c r="E698" s="3"/>
      <c r="F698" s="2"/>
    </row>
    <row r="699" spans="2:6" ht="15.75" customHeight="1" x14ac:dyDescent="0.2">
      <c r="B699" s="2"/>
      <c r="E699" s="3"/>
      <c r="F699" s="2"/>
    </row>
    <row r="700" spans="2:6" ht="15.75" customHeight="1" x14ac:dyDescent="0.2">
      <c r="B700" s="2"/>
      <c r="E700" s="3"/>
      <c r="F700" s="2"/>
    </row>
    <row r="701" spans="2:6" ht="15.75" customHeight="1" x14ac:dyDescent="0.2">
      <c r="B701" s="2"/>
      <c r="E701" s="3"/>
      <c r="F701" s="2"/>
    </row>
    <row r="702" spans="2:6" ht="15.75" customHeight="1" x14ac:dyDescent="0.2">
      <c r="B702" s="2"/>
      <c r="E702" s="3"/>
      <c r="F702" s="2"/>
    </row>
    <row r="703" spans="2:6" ht="15.75" customHeight="1" x14ac:dyDescent="0.2">
      <c r="B703" s="2"/>
      <c r="E703" s="3"/>
      <c r="F703" s="2"/>
    </row>
    <row r="704" spans="2:6" ht="15.75" customHeight="1" x14ac:dyDescent="0.2">
      <c r="B704" s="2"/>
      <c r="E704" s="3"/>
      <c r="F704" s="2"/>
    </row>
    <row r="705" spans="2:6" ht="15.75" customHeight="1" x14ac:dyDescent="0.2">
      <c r="B705" s="2"/>
      <c r="E705" s="3"/>
      <c r="F705" s="2"/>
    </row>
    <row r="706" spans="2:6" ht="15.75" customHeight="1" x14ac:dyDescent="0.2">
      <c r="B706" s="2"/>
      <c r="E706" s="3"/>
      <c r="F706" s="2"/>
    </row>
    <row r="707" spans="2:6" ht="15.75" customHeight="1" x14ac:dyDescent="0.2">
      <c r="B707" s="2"/>
      <c r="E707" s="3"/>
      <c r="F707" s="2"/>
    </row>
    <row r="708" spans="2:6" ht="15.75" customHeight="1" x14ac:dyDescent="0.2">
      <c r="B708" s="2"/>
      <c r="E708" s="3"/>
      <c r="F708" s="2"/>
    </row>
    <row r="709" spans="2:6" ht="15.75" customHeight="1" x14ac:dyDescent="0.2">
      <c r="B709" s="2"/>
      <c r="E709" s="3"/>
      <c r="F709" s="2"/>
    </row>
    <row r="710" spans="2:6" ht="15.75" customHeight="1" x14ac:dyDescent="0.2">
      <c r="B710" s="2"/>
      <c r="E710" s="3"/>
      <c r="F710" s="2"/>
    </row>
    <row r="711" spans="2:6" ht="15.75" customHeight="1" x14ac:dyDescent="0.2">
      <c r="B711" s="2"/>
      <c r="E711" s="3"/>
      <c r="F711" s="2"/>
    </row>
    <row r="712" spans="2:6" ht="15.75" customHeight="1" x14ac:dyDescent="0.2">
      <c r="B712" s="2"/>
      <c r="E712" s="3"/>
      <c r="F712" s="2"/>
    </row>
    <row r="713" spans="2:6" ht="15.75" customHeight="1" x14ac:dyDescent="0.2">
      <c r="B713" s="2"/>
      <c r="E713" s="3"/>
      <c r="F713" s="2"/>
    </row>
    <row r="714" spans="2:6" ht="15.75" customHeight="1" x14ac:dyDescent="0.2">
      <c r="B714" s="2"/>
      <c r="E714" s="3"/>
      <c r="F714" s="2"/>
    </row>
    <row r="715" spans="2:6" ht="15.75" customHeight="1" x14ac:dyDescent="0.2">
      <c r="B715" s="2"/>
      <c r="E715" s="3"/>
      <c r="F715" s="2"/>
    </row>
    <row r="716" spans="2:6" ht="15.75" customHeight="1" x14ac:dyDescent="0.2">
      <c r="B716" s="2"/>
      <c r="E716" s="3"/>
      <c r="F716" s="2"/>
    </row>
    <row r="717" spans="2:6" ht="15.75" customHeight="1" x14ac:dyDescent="0.2">
      <c r="B717" s="2"/>
      <c r="E717" s="3"/>
      <c r="F717" s="2"/>
    </row>
    <row r="718" spans="2:6" ht="15.75" customHeight="1" x14ac:dyDescent="0.2">
      <c r="B718" s="2"/>
      <c r="E718" s="3"/>
      <c r="F718" s="2"/>
    </row>
    <row r="719" spans="2:6" ht="15.75" customHeight="1" x14ac:dyDescent="0.2">
      <c r="B719" s="2"/>
      <c r="E719" s="3"/>
      <c r="F719" s="2"/>
    </row>
    <row r="720" spans="2:6" ht="15.75" customHeight="1" x14ac:dyDescent="0.2">
      <c r="B720" s="2"/>
      <c r="E720" s="3"/>
      <c r="F720" s="2"/>
    </row>
    <row r="721" spans="2:6" ht="15.75" customHeight="1" x14ac:dyDescent="0.2">
      <c r="B721" s="2"/>
      <c r="E721" s="3"/>
      <c r="F721" s="2"/>
    </row>
    <row r="722" spans="2:6" ht="15.75" customHeight="1" x14ac:dyDescent="0.2">
      <c r="B722" s="2"/>
      <c r="E722" s="3"/>
      <c r="F722" s="2"/>
    </row>
    <row r="723" spans="2:6" ht="15.75" customHeight="1" x14ac:dyDescent="0.2">
      <c r="B723" s="2"/>
      <c r="E723" s="3"/>
      <c r="F723" s="2"/>
    </row>
    <row r="724" spans="2:6" ht="15.75" customHeight="1" x14ac:dyDescent="0.2">
      <c r="B724" s="2"/>
      <c r="E724" s="3"/>
      <c r="F724" s="2"/>
    </row>
    <row r="725" spans="2:6" ht="15.75" customHeight="1" x14ac:dyDescent="0.2">
      <c r="B725" s="2"/>
      <c r="E725" s="3"/>
      <c r="F725" s="2"/>
    </row>
    <row r="726" spans="2:6" ht="15.75" customHeight="1" x14ac:dyDescent="0.2">
      <c r="B726" s="2"/>
      <c r="E726" s="3"/>
      <c r="F726" s="2"/>
    </row>
    <row r="727" spans="2:6" ht="15.75" customHeight="1" x14ac:dyDescent="0.2">
      <c r="B727" s="2"/>
      <c r="E727" s="3"/>
      <c r="F727" s="2"/>
    </row>
    <row r="728" spans="2:6" ht="15.75" customHeight="1" x14ac:dyDescent="0.2">
      <c r="B728" s="2"/>
      <c r="E728" s="3"/>
      <c r="F728" s="2"/>
    </row>
    <row r="729" spans="2:6" ht="15.75" customHeight="1" x14ac:dyDescent="0.2">
      <c r="B729" s="2"/>
      <c r="E729" s="3"/>
      <c r="F729" s="2"/>
    </row>
    <row r="730" spans="2:6" ht="15.75" customHeight="1" x14ac:dyDescent="0.2">
      <c r="B730" s="2"/>
      <c r="E730" s="3"/>
      <c r="F730" s="2"/>
    </row>
    <row r="731" spans="2:6" ht="15.75" customHeight="1" x14ac:dyDescent="0.2">
      <c r="B731" s="2"/>
      <c r="E731" s="3"/>
      <c r="F731" s="2"/>
    </row>
    <row r="732" spans="2:6" ht="15.75" customHeight="1" x14ac:dyDescent="0.2">
      <c r="B732" s="2"/>
      <c r="E732" s="3"/>
      <c r="F732" s="2"/>
    </row>
    <row r="733" spans="2:6" ht="15.75" customHeight="1" x14ac:dyDescent="0.2">
      <c r="B733" s="2"/>
      <c r="E733" s="3"/>
      <c r="F733" s="2"/>
    </row>
    <row r="734" spans="2:6" ht="15.75" customHeight="1" x14ac:dyDescent="0.2">
      <c r="B734" s="2"/>
      <c r="E734" s="3"/>
      <c r="F734" s="2"/>
    </row>
    <row r="735" spans="2:6" ht="15.75" customHeight="1" x14ac:dyDescent="0.2">
      <c r="B735" s="2"/>
      <c r="E735" s="3"/>
      <c r="F735" s="2"/>
    </row>
    <row r="736" spans="2:6" ht="15.75" customHeight="1" x14ac:dyDescent="0.2">
      <c r="B736" s="2"/>
      <c r="E736" s="3"/>
      <c r="F736" s="2"/>
    </row>
    <row r="737" spans="2:6" ht="15.75" customHeight="1" x14ac:dyDescent="0.2">
      <c r="B737" s="2"/>
      <c r="E737" s="3"/>
      <c r="F737" s="2"/>
    </row>
    <row r="738" spans="2:6" ht="15.75" customHeight="1" x14ac:dyDescent="0.2">
      <c r="B738" s="2"/>
      <c r="E738" s="3"/>
      <c r="F738" s="2"/>
    </row>
    <row r="739" spans="2:6" ht="15.75" customHeight="1" x14ac:dyDescent="0.2">
      <c r="B739" s="2"/>
      <c r="E739" s="3"/>
      <c r="F739" s="2"/>
    </row>
    <row r="740" spans="2:6" ht="15.75" customHeight="1" x14ac:dyDescent="0.2">
      <c r="B740" s="2"/>
      <c r="E740" s="3"/>
      <c r="F740" s="2"/>
    </row>
    <row r="741" spans="2:6" ht="15.75" customHeight="1" x14ac:dyDescent="0.2">
      <c r="B741" s="2"/>
      <c r="E741" s="3"/>
      <c r="F741" s="2"/>
    </row>
    <row r="742" spans="2:6" ht="15.75" customHeight="1" x14ac:dyDescent="0.2">
      <c r="B742" s="2"/>
      <c r="E742" s="3"/>
      <c r="F742" s="2"/>
    </row>
    <row r="743" spans="2:6" ht="15.75" customHeight="1" x14ac:dyDescent="0.2">
      <c r="B743" s="2"/>
      <c r="E743" s="3"/>
      <c r="F743" s="2"/>
    </row>
    <row r="744" spans="2:6" ht="15.75" customHeight="1" x14ac:dyDescent="0.2">
      <c r="B744" s="2"/>
      <c r="E744" s="3"/>
      <c r="F744" s="2"/>
    </row>
    <row r="745" spans="2:6" ht="15.75" customHeight="1" x14ac:dyDescent="0.2">
      <c r="B745" s="2"/>
      <c r="E745" s="3"/>
      <c r="F745" s="2"/>
    </row>
    <row r="746" spans="2:6" ht="15.75" customHeight="1" x14ac:dyDescent="0.2">
      <c r="B746" s="2"/>
      <c r="E746" s="3"/>
      <c r="F746" s="2"/>
    </row>
    <row r="747" spans="2:6" ht="15.75" customHeight="1" x14ac:dyDescent="0.2">
      <c r="B747" s="2"/>
      <c r="E747" s="3"/>
      <c r="F747" s="2"/>
    </row>
    <row r="748" spans="2:6" ht="15.75" customHeight="1" x14ac:dyDescent="0.2">
      <c r="B748" s="2"/>
      <c r="E748" s="3"/>
      <c r="F748" s="2"/>
    </row>
    <row r="749" spans="2:6" ht="15.75" customHeight="1" x14ac:dyDescent="0.2">
      <c r="B749" s="2"/>
      <c r="E749" s="3"/>
      <c r="F749" s="2"/>
    </row>
    <row r="750" spans="2:6" ht="15.75" customHeight="1" x14ac:dyDescent="0.2">
      <c r="B750" s="2"/>
      <c r="E750" s="3"/>
      <c r="F750" s="2"/>
    </row>
    <row r="751" spans="2:6" ht="15.75" customHeight="1" x14ac:dyDescent="0.2">
      <c r="B751" s="2"/>
      <c r="E751" s="3"/>
      <c r="F751" s="2"/>
    </row>
    <row r="752" spans="2:6" ht="15.75" customHeight="1" x14ac:dyDescent="0.2">
      <c r="B752" s="2"/>
      <c r="E752" s="3"/>
      <c r="F752" s="2"/>
    </row>
    <row r="753" spans="2:6" ht="15.75" customHeight="1" x14ac:dyDescent="0.2">
      <c r="B753" s="2"/>
      <c r="E753" s="3"/>
      <c r="F753" s="2"/>
    </row>
    <row r="754" spans="2:6" ht="15.75" customHeight="1" x14ac:dyDescent="0.2">
      <c r="B754" s="2"/>
      <c r="E754" s="3"/>
      <c r="F754" s="2"/>
    </row>
    <row r="755" spans="2:6" ht="15.75" customHeight="1" x14ac:dyDescent="0.2">
      <c r="B755" s="2"/>
      <c r="E755" s="3"/>
      <c r="F755" s="2"/>
    </row>
    <row r="756" spans="2:6" ht="15.75" customHeight="1" x14ac:dyDescent="0.2">
      <c r="B756" s="2"/>
      <c r="E756" s="3"/>
      <c r="F756" s="2"/>
    </row>
    <row r="757" spans="2:6" ht="15.75" customHeight="1" x14ac:dyDescent="0.2">
      <c r="B757" s="2"/>
      <c r="E757" s="3"/>
      <c r="F757" s="2"/>
    </row>
    <row r="758" spans="2:6" ht="15.75" customHeight="1" x14ac:dyDescent="0.2">
      <c r="B758" s="2"/>
      <c r="E758" s="3"/>
      <c r="F758" s="2"/>
    </row>
    <row r="759" spans="2:6" ht="15.75" customHeight="1" x14ac:dyDescent="0.2">
      <c r="B759" s="2"/>
      <c r="E759" s="3"/>
      <c r="F759" s="2"/>
    </row>
    <row r="760" spans="2:6" ht="15.75" customHeight="1" x14ac:dyDescent="0.2">
      <c r="B760" s="2"/>
      <c r="E760" s="3"/>
      <c r="F760" s="2"/>
    </row>
    <row r="761" spans="2:6" ht="15.75" customHeight="1" x14ac:dyDescent="0.2">
      <c r="B761" s="2"/>
      <c r="E761" s="3"/>
      <c r="F761" s="2"/>
    </row>
    <row r="762" spans="2:6" ht="15.75" customHeight="1" x14ac:dyDescent="0.2">
      <c r="B762" s="2"/>
      <c r="E762" s="3"/>
      <c r="F762" s="2"/>
    </row>
    <row r="763" spans="2:6" ht="15.75" customHeight="1" x14ac:dyDescent="0.2">
      <c r="B763" s="2"/>
      <c r="E763" s="3"/>
      <c r="F763" s="2"/>
    </row>
    <row r="764" spans="2:6" ht="15.75" customHeight="1" x14ac:dyDescent="0.2">
      <c r="B764" s="2"/>
      <c r="E764" s="3"/>
      <c r="F764" s="2"/>
    </row>
    <row r="765" spans="2:6" ht="15.75" customHeight="1" x14ac:dyDescent="0.2">
      <c r="B765" s="2"/>
      <c r="E765" s="3"/>
      <c r="F765" s="2"/>
    </row>
    <row r="766" spans="2:6" ht="15.75" customHeight="1" x14ac:dyDescent="0.2">
      <c r="B766" s="2"/>
      <c r="E766" s="3"/>
      <c r="F766" s="2"/>
    </row>
    <row r="767" spans="2:6" ht="15.75" customHeight="1" x14ac:dyDescent="0.2">
      <c r="B767" s="2"/>
      <c r="E767" s="3"/>
      <c r="F767" s="2"/>
    </row>
    <row r="768" spans="2:6" ht="15.75" customHeight="1" x14ac:dyDescent="0.2">
      <c r="B768" s="2"/>
      <c r="E768" s="3"/>
      <c r="F768" s="2"/>
    </row>
    <row r="769" spans="2:6" ht="15.75" customHeight="1" x14ac:dyDescent="0.2">
      <c r="B769" s="2"/>
      <c r="E769" s="3"/>
      <c r="F769" s="2"/>
    </row>
    <row r="770" spans="2:6" ht="15.75" customHeight="1" x14ac:dyDescent="0.2">
      <c r="B770" s="2"/>
      <c r="E770" s="3"/>
      <c r="F770" s="2"/>
    </row>
    <row r="771" spans="2:6" ht="15.75" customHeight="1" x14ac:dyDescent="0.2">
      <c r="B771" s="2"/>
      <c r="E771" s="3"/>
      <c r="F771" s="2"/>
    </row>
    <row r="772" spans="2:6" ht="15.75" customHeight="1" x14ac:dyDescent="0.2">
      <c r="B772" s="2"/>
      <c r="E772" s="3"/>
      <c r="F772" s="2"/>
    </row>
    <row r="773" spans="2:6" ht="15.75" customHeight="1" x14ac:dyDescent="0.2">
      <c r="B773" s="2"/>
      <c r="E773" s="3"/>
      <c r="F773" s="2"/>
    </row>
    <row r="774" spans="2:6" ht="15.75" customHeight="1" x14ac:dyDescent="0.2">
      <c r="B774" s="2"/>
      <c r="E774" s="3"/>
      <c r="F774" s="2"/>
    </row>
    <row r="775" spans="2:6" ht="15.75" customHeight="1" x14ac:dyDescent="0.2">
      <c r="B775" s="2"/>
      <c r="E775" s="3"/>
      <c r="F775" s="2"/>
    </row>
    <row r="776" spans="2:6" ht="15.75" customHeight="1" x14ac:dyDescent="0.2">
      <c r="B776" s="2"/>
      <c r="E776" s="3"/>
      <c r="F776" s="2"/>
    </row>
    <row r="777" spans="2:6" ht="15.75" customHeight="1" x14ac:dyDescent="0.2">
      <c r="B777" s="2"/>
      <c r="E777" s="3"/>
      <c r="F777" s="2"/>
    </row>
    <row r="778" spans="2:6" ht="15.75" customHeight="1" x14ac:dyDescent="0.2">
      <c r="B778" s="2"/>
      <c r="E778" s="3"/>
      <c r="F778" s="2"/>
    </row>
    <row r="779" spans="2:6" ht="15.75" customHeight="1" x14ac:dyDescent="0.2">
      <c r="B779" s="2"/>
      <c r="E779" s="3"/>
      <c r="F779" s="2"/>
    </row>
    <row r="780" spans="2:6" ht="15.75" customHeight="1" x14ac:dyDescent="0.2">
      <c r="B780" s="2"/>
      <c r="E780" s="3"/>
      <c r="F780" s="2"/>
    </row>
    <row r="781" spans="2:6" ht="15.75" customHeight="1" x14ac:dyDescent="0.2">
      <c r="B781" s="2"/>
      <c r="E781" s="3"/>
      <c r="F781" s="2"/>
    </row>
    <row r="782" spans="2:6" ht="15.75" customHeight="1" x14ac:dyDescent="0.2">
      <c r="B782" s="2"/>
      <c r="E782" s="3"/>
      <c r="F782" s="2"/>
    </row>
    <row r="783" spans="2:6" ht="15.75" customHeight="1" x14ac:dyDescent="0.2">
      <c r="B783" s="2"/>
      <c r="E783" s="3"/>
      <c r="F783" s="2"/>
    </row>
    <row r="784" spans="2:6" ht="15.75" customHeight="1" x14ac:dyDescent="0.2">
      <c r="B784" s="2"/>
      <c r="E784" s="3"/>
      <c r="F784" s="2"/>
    </row>
    <row r="785" spans="2:6" ht="15.75" customHeight="1" x14ac:dyDescent="0.2">
      <c r="B785" s="2"/>
      <c r="E785" s="3"/>
      <c r="F785" s="2"/>
    </row>
    <row r="786" spans="2:6" ht="15.75" customHeight="1" x14ac:dyDescent="0.2">
      <c r="B786" s="2"/>
      <c r="E786" s="3"/>
      <c r="F786" s="2"/>
    </row>
    <row r="787" spans="2:6" ht="15.75" customHeight="1" x14ac:dyDescent="0.2">
      <c r="B787" s="2"/>
      <c r="E787" s="3"/>
      <c r="F787" s="2"/>
    </row>
    <row r="788" spans="2:6" ht="15.75" customHeight="1" x14ac:dyDescent="0.2">
      <c r="B788" s="2"/>
      <c r="E788" s="3"/>
      <c r="F788" s="2"/>
    </row>
    <row r="789" spans="2:6" ht="15.75" customHeight="1" x14ac:dyDescent="0.2">
      <c r="B789" s="2"/>
      <c r="E789" s="3"/>
      <c r="F789" s="2"/>
    </row>
    <row r="790" spans="2:6" ht="15.75" customHeight="1" x14ac:dyDescent="0.2">
      <c r="B790" s="2"/>
      <c r="E790" s="3"/>
      <c r="F790" s="2"/>
    </row>
    <row r="791" spans="2:6" ht="15.75" customHeight="1" x14ac:dyDescent="0.2">
      <c r="B791" s="2"/>
      <c r="E791" s="3"/>
      <c r="F791" s="2"/>
    </row>
    <row r="792" spans="2:6" ht="15.75" customHeight="1" x14ac:dyDescent="0.2">
      <c r="B792" s="2"/>
      <c r="E792" s="3"/>
      <c r="F792" s="2"/>
    </row>
    <row r="793" spans="2:6" ht="15.75" customHeight="1" x14ac:dyDescent="0.2">
      <c r="B793" s="2"/>
      <c r="E793" s="3"/>
      <c r="F793" s="2"/>
    </row>
    <row r="794" spans="2:6" ht="15.75" customHeight="1" x14ac:dyDescent="0.2">
      <c r="B794" s="2"/>
      <c r="E794" s="3"/>
      <c r="F794" s="2"/>
    </row>
    <row r="795" spans="2:6" ht="15.75" customHeight="1" x14ac:dyDescent="0.2">
      <c r="B795" s="2"/>
      <c r="E795" s="3"/>
      <c r="F795" s="2"/>
    </row>
    <row r="796" spans="2:6" ht="15.75" customHeight="1" x14ac:dyDescent="0.2">
      <c r="B796" s="2"/>
      <c r="E796" s="3"/>
      <c r="F796" s="2"/>
    </row>
    <row r="797" spans="2:6" ht="15.75" customHeight="1" x14ac:dyDescent="0.2">
      <c r="B797" s="2"/>
      <c r="E797" s="3"/>
      <c r="F797" s="2"/>
    </row>
    <row r="798" spans="2:6" ht="15.75" customHeight="1" x14ac:dyDescent="0.2">
      <c r="B798" s="2"/>
      <c r="E798" s="3"/>
      <c r="F798" s="2"/>
    </row>
    <row r="799" spans="2:6" ht="15.75" customHeight="1" x14ac:dyDescent="0.2">
      <c r="B799" s="2"/>
      <c r="E799" s="3"/>
      <c r="F799" s="2"/>
    </row>
    <row r="800" spans="2:6" ht="15.75" customHeight="1" x14ac:dyDescent="0.2">
      <c r="B800" s="2"/>
      <c r="E800" s="3"/>
      <c r="F800" s="2"/>
    </row>
    <row r="801" spans="2:6" ht="15.75" customHeight="1" x14ac:dyDescent="0.2">
      <c r="B801" s="2"/>
      <c r="E801" s="3"/>
      <c r="F801" s="2"/>
    </row>
    <row r="802" spans="2:6" ht="15.75" customHeight="1" x14ac:dyDescent="0.2">
      <c r="B802" s="2"/>
      <c r="E802" s="3"/>
      <c r="F802" s="2"/>
    </row>
    <row r="803" spans="2:6" ht="15.75" customHeight="1" x14ac:dyDescent="0.2">
      <c r="B803" s="2"/>
      <c r="E803" s="3"/>
      <c r="F803" s="2"/>
    </row>
    <row r="804" spans="2:6" ht="15.75" customHeight="1" x14ac:dyDescent="0.2">
      <c r="B804" s="2"/>
      <c r="E804" s="3"/>
      <c r="F804" s="2"/>
    </row>
    <row r="805" spans="2:6" ht="15.75" customHeight="1" x14ac:dyDescent="0.2">
      <c r="B805" s="2"/>
      <c r="E805" s="3"/>
      <c r="F805" s="2"/>
    </row>
    <row r="806" spans="2:6" ht="15.75" customHeight="1" x14ac:dyDescent="0.2">
      <c r="B806" s="2"/>
      <c r="E806" s="3"/>
      <c r="F806" s="2"/>
    </row>
    <row r="807" spans="2:6" ht="15.75" customHeight="1" x14ac:dyDescent="0.2">
      <c r="B807" s="2"/>
      <c r="E807" s="3"/>
      <c r="F807" s="2"/>
    </row>
    <row r="808" spans="2:6" ht="15.75" customHeight="1" x14ac:dyDescent="0.2">
      <c r="B808" s="2"/>
      <c r="E808" s="3"/>
      <c r="F808" s="2"/>
    </row>
    <row r="809" spans="2:6" ht="15.75" customHeight="1" x14ac:dyDescent="0.2">
      <c r="B809" s="2"/>
      <c r="E809" s="3"/>
      <c r="F809" s="2"/>
    </row>
    <row r="810" spans="2:6" ht="15.75" customHeight="1" x14ac:dyDescent="0.2">
      <c r="B810" s="2"/>
      <c r="E810" s="3"/>
      <c r="F810" s="2"/>
    </row>
    <row r="811" spans="2:6" ht="15.75" customHeight="1" x14ac:dyDescent="0.2">
      <c r="B811" s="2"/>
      <c r="E811" s="3"/>
      <c r="F811" s="2"/>
    </row>
    <row r="812" spans="2:6" ht="15.75" customHeight="1" x14ac:dyDescent="0.2">
      <c r="B812" s="2"/>
      <c r="E812" s="3"/>
      <c r="F812" s="2"/>
    </row>
    <row r="813" spans="2:6" ht="15.75" customHeight="1" x14ac:dyDescent="0.2">
      <c r="B813" s="2"/>
      <c r="E813" s="3"/>
      <c r="F813" s="2"/>
    </row>
    <row r="814" spans="2:6" ht="15.75" customHeight="1" x14ac:dyDescent="0.2">
      <c r="B814" s="2"/>
      <c r="E814" s="3"/>
      <c r="F814" s="2"/>
    </row>
    <row r="815" spans="2:6" ht="15.75" customHeight="1" x14ac:dyDescent="0.2">
      <c r="B815" s="2"/>
      <c r="E815" s="3"/>
      <c r="F815" s="2"/>
    </row>
    <row r="816" spans="2:6" ht="15.75" customHeight="1" x14ac:dyDescent="0.2">
      <c r="B816" s="2"/>
      <c r="E816" s="3"/>
      <c r="F816" s="2"/>
    </row>
    <row r="817" spans="2:6" ht="15.75" customHeight="1" x14ac:dyDescent="0.2">
      <c r="B817" s="2"/>
      <c r="E817" s="3"/>
      <c r="F817" s="2"/>
    </row>
    <row r="818" spans="2:6" ht="15.75" customHeight="1" x14ac:dyDescent="0.2">
      <c r="B818" s="2"/>
      <c r="E818" s="3"/>
      <c r="F818" s="2"/>
    </row>
    <row r="819" spans="2:6" ht="15.75" customHeight="1" x14ac:dyDescent="0.2">
      <c r="B819" s="2"/>
      <c r="E819" s="3"/>
      <c r="F819" s="2"/>
    </row>
    <row r="820" spans="2:6" ht="15.75" customHeight="1" x14ac:dyDescent="0.2">
      <c r="B820" s="2"/>
      <c r="E820" s="3"/>
      <c r="F820" s="2"/>
    </row>
    <row r="821" spans="2:6" ht="15.75" customHeight="1" x14ac:dyDescent="0.2">
      <c r="B821" s="2"/>
      <c r="E821" s="3"/>
      <c r="F821" s="2"/>
    </row>
    <row r="822" spans="2:6" ht="15.75" customHeight="1" x14ac:dyDescent="0.2">
      <c r="B822" s="2"/>
      <c r="E822" s="3"/>
      <c r="F822" s="2"/>
    </row>
    <row r="823" spans="2:6" ht="15.75" customHeight="1" x14ac:dyDescent="0.2">
      <c r="B823" s="2"/>
      <c r="E823" s="3"/>
      <c r="F823" s="2"/>
    </row>
    <row r="824" spans="2:6" ht="15.75" customHeight="1" x14ac:dyDescent="0.2">
      <c r="B824" s="2"/>
      <c r="E824" s="3"/>
      <c r="F824" s="2"/>
    </row>
    <row r="825" spans="2:6" ht="15.75" customHeight="1" x14ac:dyDescent="0.2">
      <c r="B825" s="2"/>
      <c r="E825" s="3"/>
      <c r="F825" s="2"/>
    </row>
    <row r="826" spans="2:6" ht="15.75" customHeight="1" x14ac:dyDescent="0.2">
      <c r="B826" s="2"/>
      <c r="E826" s="3"/>
      <c r="F826" s="2"/>
    </row>
    <row r="827" spans="2:6" ht="15.75" customHeight="1" x14ac:dyDescent="0.2">
      <c r="B827" s="2"/>
      <c r="E827" s="3"/>
      <c r="F827" s="2"/>
    </row>
    <row r="828" spans="2:6" ht="15.75" customHeight="1" x14ac:dyDescent="0.2">
      <c r="B828" s="2"/>
      <c r="E828" s="3"/>
      <c r="F828" s="2"/>
    </row>
    <row r="829" spans="2:6" ht="15.75" customHeight="1" x14ac:dyDescent="0.2">
      <c r="B829" s="2"/>
      <c r="E829" s="3"/>
      <c r="F829" s="2"/>
    </row>
    <row r="830" spans="2:6" ht="15.75" customHeight="1" x14ac:dyDescent="0.2">
      <c r="B830" s="2"/>
      <c r="E830" s="3"/>
      <c r="F830" s="2"/>
    </row>
    <row r="831" spans="2:6" ht="15.75" customHeight="1" x14ac:dyDescent="0.2">
      <c r="B831" s="2"/>
      <c r="E831" s="3"/>
      <c r="F831" s="2"/>
    </row>
    <row r="832" spans="2:6" ht="15.75" customHeight="1" x14ac:dyDescent="0.2">
      <c r="B832" s="2"/>
      <c r="E832" s="3"/>
      <c r="F832" s="2"/>
    </row>
    <row r="833" spans="2:6" ht="15.75" customHeight="1" x14ac:dyDescent="0.2">
      <c r="B833" s="2"/>
      <c r="E833" s="3"/>
      <c r="F833" s="2"/>
    </row>
    <row r="834" spans="2:6" ht="15.75" customHeight="1" x14ac:dyDescent="0.2">
      <c r="B834" s="2"/>
      <c r="E834" s="3"/>
      <c r="F834" s="2"/>
    </row>
    <row r="835" spans="2:6" ht="15.75" customHeight="1" x14ac:dyDescent="0.2">
      <c r="B835" s="2"/>
      <c r="E835" s="3"/>
      <c r="F835" s="2"/>
    </row>
    <row r="836" spans="2:6" ht="15.75" customHeight="1" x14ac:dyDescent="0.2">
      <c r="B836" s="2"/>
      <c r="E836" s="3"/>
      <c r="F836" s="2"/>
    </row>
    <row r="837" spans="2:6" ht="15.75" customHeight="1" x14ac:dyDescent="0.2">
      <c r="B837" s="2"/>
      <c r="E837" s="3"/>
      <c r="F837" s="2"/>
    </row>
    <row r="838" spans="2:6" ht="15.75" customHeight="1" x14ac:dyDescent="0.2">
      <c r="B838" s="2"/>
      <c r="E838" s="3"/>
      <c r="F838" s="2"/>
    </row>
    <row r="839" spans="2:6" ht="15.75" customHeight="1" x14ac:dyDescent="0.2">
      <c r="B839" s="2"/>
      <c r="E839" s="3"/>
      <c r="F839" s="2"/>
    </row>
    <row r="840" spans="2:6" ht="15.75" customHeight="1" x14ac:dyDescent="0.2">
      <c r="B840" s="2"/>
      <c r="E840" s="3"/>
      <c r="F840" s="2"/>
    </row>
    <row r="841" spans="2:6" ht="15.75" customHeight="1" x14ac:dyDescent="0.2">
      <c r="B841" s="2"/>
      <c r="E841" s="3"/>
      <c r="F841" s="2"/>
    </row>
    <row r="842" spans="2:6" ht="15.75" customHeight="1" x14ac:dyDescent="0.2">
      <c r="B842" s="2"/>
      <c r="E842" s="3"/>
      <c r="F842" s="2"/>
    </row>
    <row r="843" spans="2:6" ht="15.75" customHeight="1" x14ac:dyDescent="0.2">
      <c r="B843" s="2"/>
      <c r="E843" s="3"/>
      <c r="F843" s="2"/>
    </row>
    <row r="844" spans="2:6" ht="15.75" customHeight="1" x14ac:dyDescent="0.2">
      <c r="B844" s="2"/>
      <c r="E844" s="3"/>
      <c r="F844" s="2"/>
    </row>
    <row r="845" spans="2:6" ht="15.75" customHeight="1" x14ac:dyDescent="0.2">
      <c r="B845" s="2"/>
      <c r="E845" s="3"/>
      <c r="F845" s="2"/>
    </row>
    <row r="846" spans="2:6" ht="15.75" customHeight="1" x14ac:dyDescent="0.2">
      <c r="B846" s="2"/>
      <c r="E846" s="3"/>
      <c r="F846" s="2"/>
    </row>
    <row r="847" spans="2:6" ht="15.75" customHeight="1" x14ac:dyDescent="0.2">
      <c r="B847" s="2"/>
      <c r="E847" s="3"/>
      <c r="F847" s="2"/>
    </row>
    <row r="848" spans="2:6" ht="15.75" customHeight="1" x14ac:dyDescent="0.2">
      <c r="B848" s="2"/>
      <c r="E848" s="3"/>
      <c r="F848" s="2"/>
    </row>
    <row r="849" spans="2:6" ht="15.75" customHeight="1" x14ac:dyDescent="0.2">
      <c r="B849" s="2"/>
      <c r="E849" s="3"/>
      <c r="F849" s="2"/>
    </row>
    <row r="850" spans="2:6" ht="15.75" customHeight="1" x14ac:dyDescent="0.2">
      <c r="B850" s="2"/>
      <c r="E850" s="3"/>
      <c r="F850" s="2"/>
    </row>
    <row r="851" spans="2:6" ht="15.75" customHeight="1" x14ac:dyDescent="0.2">
      <c r="B851" s="2"/>
      <c r="E851" s="3"/>
      <c r="F851" s="2"/>
    </row>
    <row r="852" spans="2:6" ht="15.75" customHeight="1" x14ac:dyDescent="0.2">
      <c r="B852" s="2"/>
      <c r="E852" s="3"/>
      <c r="F852" s="2"/>
    </row>
    <row r="853" spans="2:6" ht="15.75" customHeight="1" x14ac:dyDescent="0.2">
      <c r="B853" s="2"/>
      <c r="E853" s="3"/>
      <c r="F853" s="2"/>
    </row>
    <row r="854" spans="2:6" ht="15.75" customHeight="1" x14ac:dyDescent="0.2">
      <c r="B854" s="2"/>
      <c r="E854" s="3"/>
      <c r="F854" s="2"/>
    </row>
    <row r="855" spans="2:6" ht="15.75" customHeight="1" x14ac:dyDescent="0.2">
      <c r="B855" s="2"/>
      <c r="E855" s="3"/>
      <c r="F855" s="2"/>
    </row>
    <row r="856" spans="2:6" ht="15.75" customHeight="1" x14ac:dyDescent="0.2">
      <c r="B856" s="2"/>
      <c r="E856" s="3"/>
      <c r="F856" s="2"/>
    </row>
    <row r="857" spans="2:6" ht="15.75" customHeight="1" x14ac:dyDescent="0.2">
      <c r="B857" s="2"/>
      <c r="E857" s="3"/>
      <c r="F857" s="2"/>
    </row>
    <row r="858" spans="2:6" ht="15.75" customHeight="1" x14ac:dyDescent="0.2">
      <c r="B858" s="2"/>
      <c r="E858" s="3"/>
      <c r="F858" s="2"/>
    </row>
    <row r="859" spans="2:6" ht="15.75" customHeight="1" x14ac:dyDescent="0.2">
      <c r="B859" s="2"/>
      <c r="E859" s="3"/>
      <c r="F859" s="2"/>
    </row>
    <row r="860" spans="2:6" ht="15.75" customHeight="1" x14ac:dyDescent="0.2">
      <c r="B860" s="2"/>
      <c r="E860" s="3"/>
      <c r="F860" s="2"/>
    </row>
    <row r="861" spans="2:6" ht="15.75" customHeight="1" x14ac:dyDescent="0.2">
      <c r="B861" s="2"/>
      <c r="E861" s="3"/>
      <c r="F861" s="2"/>
    </row>
    <row r="862" spans="2:6" ht="15.75" customHeight="1" x14ac:dyDescent="0.2">
      <c r="B862" s="2"/>
      <c r="E862" s="3"/>
      <c r="F862" s="2"/>
    </row>
    <row r="863" spans="2:6" ht="15.75" customHeight="1" x14ac:dyDescent="0.2">
      <c r="B863" s="2"/>
      <c r="E863" s="3"/>
      <c r="F863" s="2"/>
    </row>
    <row r="864" spans="2:6" ht="15.75" customHeight="1" x14ac:dyDescent="0.2">
      <c r="B864" s="2"/>
      <c r="E864" s="3"/>
      <c r="F864" s="2"/>
    </row>
    <row r="865" spans="2:6" ht="15.75" customHeight="1" x14ac:dyDescent="0.2">
      <c r="B865" s="2"/>
      <c r="E865" s="3"/>
      <c r="F865" s="2"/>
    </row>
    <row r="866" spans="2:6" ht="15.75" customHeight="1" x14ac:dyDescent="0.2">
      <c r="B866" s="2"/>
      <c r="E866" s="3"/>
      <c r="F866" s="2"/>
    </row>
    <row r="867" spans="2:6" ht="15.75" customHeight="1" x14ac:dyDescent="0.2">
      <c r="B867" s="2"/>
      <c r="E867" s="3"/>
      <c r="F867" s="2"/>
    </row>
    <row r="868" spans="2:6" ht="15.75" customHeight="1" x14ac:dyDescent="0.2">
      <c r="B868" s="2"/>
      <c r="E868" s="3"/>
      <c r="F868" s="2"/>
    </row>
    <row r="869" spans="2:6" ht="15.75" customHeight="1" x14ac:dyDescent="0.2">
      <c r="B869" s="2"/>
      <c r="E869" s="3"/>
      <c r="F869" s="2"/>
    </row>
    <row r="870" spans="2:6" ht="15.75" customHeight="1" x14ac:dyDescent="0.2">
      <c r="B870" s="2"/>
      <c r="E870" s="3"/>
      <c r="F870" s="2"/>
    </row>
    <row r="871" spans="2:6" ht="15.75" customHeight="1" x14ac:dyDescent="0.2">
      <c r="B871" s="2"/>
      <c r="E871" s="3"/>
      <c r="F871" s="2"/>
    </row>
    <row r="872" spans="2:6" ht="15.75" customHeight="1" x14ac:dyDescent="0.2">
      <c r="B872" s="2"/>
      <c r="E872" s="3"/>
      <c r="F872" s="2"/>
    </row>
    <row r="873" spans="2:6" ht="15.75" customHeight="1" x14ac:dyDescent="0.2">
      <c r="B873" s="2"/>
      <c r="E873" s="3"/>
      <c r="F873" s="2"/>
    </row>
    <row r="874" spans="2:6" ht="15.75" customHeight="1" x14ac:dyDescent="0.2">
      <c r="B874" s="2"/>
      <c r="E874" s="3"/>
      <c r="F874" s="2"/>
    </row>
    <row r="875" spans="2:6" ht="15.75" customHeight="1" x14ac:dyDescent="0.2">
      <c r="B875" s="2"/>
      <c r="E875" s="3"/>
      <c r="F875" s="2"/>
    </row>
    <row r="876" spans="2:6" ht="15.75" customHeight="1" x14ac:dyDescent="0.2">
      <c r="B876" s="2"/>
      <c r="E876" s="3"/>
      <c r="F876" s="2"/>
    </row>
    <row r="877" spans="2:6" ht="15.75" customHeight="1" x14ac:dyDescent="0.2">
      <c r="B877" s="2"/>
      <c r="E877" s="3"/>
      <c r="F877" s="2"/>
    </row>
    <row r="878" spans="2:6" ht="15.75" customHeight="1" x14ac:dyDescent="0.2">
      <c r="B878" s="2"/>
      <c r="E878" s="3"/>
      <c r="F878" s="2"/>
    </row>
    <row r="879" spans="2:6" ht="15.75" customHeight="1" x14ac:dyDescent="0.2">
      <c r="B879" s="2"/>
      <c r="E879" s="3"/>
      <c r="F879" s="2"/>
    </row>
    <row r="880" spans="2:6" ht="15.75" customHeight="1" x14ac:dyDescent="0.2">
      <c r="B880" s="2"/>
      <c r="E880" s="3"/>
      <c r="F880" s="2"/>
    </row>
    <row r="881" spans="2:6" ht="15.75" customHeight="1" x14ac:dyDescent="0.2">
      <c r="B881" s="2"/>
      <c r="E881" s="3"/>
      <c r="F881" s="2"/>
    </row>
    <row r="882" spans="2:6" ht="15.75" customHeight="1" x14ac:dyDescent="0.2">
      <c r="B882" s="2"/>
      <c r="E882" s="3"/>
      <c r="F882" s="2"/>
    </row>
    <row r="883" spans="2:6" ht="15.75" customHeight="1" x14ac:dyDescent="0.2">
      <c r="B883" s="2"/>
      <c r="E883" s="3"/>
      <c r="F883" s="2"/>
    </row>
    <row r="884" spans="2:6" ht="15.75" customHeight="1" x14ac:dyDescent="0.2">
      <c r="B884" s="2"/>
      <c r="E884" s="3"/>
      <c r="F884" s="2"/>
    </row>
    <row r="885" spans="2:6" ht="15.75" customHeight="1" x14ac:dyDescent="0.2">
      <c r="B885" s="2"/>
      <c r="E885" s="3"/>
      <c r="F885" s="2"/>
    </row>
    <row r="886" spans="2:6" ht="15.75" customHeight="1" x14ac:dyDescent="0.2">
      <c r="B886" s="2"/>
      <c r="E886" s="3"/>
      <c r="F886" s="2"/>
    </row>
    <row r="887" spans="2:6" ht="15.75" customHeight="1" x14ac:dyDescent="0.2">
      <c r="B887" s="2"/>
      <c r="E887" s="3"/>
      <c r="F887" s="2"/>
    </row>
    <row r="888" spans="2:6" ht="15.75" customHeight="1" x14ac:dyDescent="0.2">
      <c r="B888" s="2"/>
      <c r="E888" s="3"/>
      <c r="F888" s="2"/>
    </row>
    <row r="889" spans="2:6" ht="15.75" customHeight="1" x14ac:dyDescent="0.2">
      <c r="B889" s="2"/>
      <c r="E889" s="3"/>
      <c r="F889" s="2"/>
    </row>
    <row r="890" spans="2:6" ht="15.75" customHeight="1" x14ac:dyDescent="0.2">
      <c r="B890" s="2"/>
      <c r="E890" s="3"/>
      <c r="F890" s="2"/>
    </row>
    <row r="891" spans="2:6" ht="15.75" customHeight="1" x14ac:dyDescent="0.2">
      <c r="B891" s="2"/>
      <c r="E891" s="3"/>
      <c r="F891" s="2"/>
    </row>
    <row r="892" spans="2:6" ht="15.75" customHeight="1" x14ac:dyDescent="0.2">
      <c r="B892" s="2"/>
      <c r="E892" s="3"/>
      <c r="F892" s="2"/>
    </row>
    <row r="893" spans="2:6" ht="15.75" customHeight="1" x14ac:dyDescent="0.2">
      <c r="B893" s="2"/>
      <c r="E893" s="3"/>
      <c r="F893" s="2"/>
    </row>
    <row r="894" spans="2:6" ht="15.75" customHeight="1" x14ac:dyDescent="0.2">
      <c r="B894" s="2"/>
      <c r="E894" s="3"/>
      <c r="F894" s="2"/>
    </row>
    <row r="895" spans="2:6" ht="15.75" customHeight="1" x14ac:dyDescent="0.2">
      <c r="B895" s="2"/>
      <c r="E895" s="3"/>
      <c r="F895" s="2"/>
    </row>
    <row r="896" spans="2:6" ht="15.75" customHeight="1" x14ac:dyDescent="0.2">
      <c r="B896" s="2"/>
      <c r="E896" s="3"/>
      <c r="F896" s="2"/>
    </row>
    <row r="897" spans="2:6" ht="15.75" customHeight="1" x14ac:dyDescent="0.2">
      <c r="B897" s="2"/>
      <c r="E897" s="3"/>
      <c r="F897" s="2"/>
    </row>
    <row r="898" spans="2:6" ht="15.75" customHeight="1" x14ac:dyDescent="0.2">
      <c r="B898" s="2"/>
      <c r="E898" s="3"/>
      <c r="F898" s="2"/>
    </row>
    <row r="899" spans="2:6" ht="15.75" customHeight="1" x14ac:dyDescent="0.2">
      <c r="B899" s="2"/>
      <c r="E899" s="3"/>
      <c r="F899" s="2"/>
    </row>
    <row r="900" spans="2:6" ht="15.75" customHeight="1" x14ac:dyDescent="0.2">
      <c r="B900" s="2"/>
      <c r="E900" s="3"/>
      <c r="F900" s="2"/>
    </row>
    <row r="901" spans="2:6" ht="15.75" customHeight="1" x14ac:dyDescent="0.2">
      <c r="B901" s="2"/>
      <c r="E901" s="3"/>
      <c r="F901" s="2"/>
    </row>
    <row r="902" spans="2:6" ht="15.75" customHeight="1" x14ac:dyDescent="0.2">
      <c r="B902" s="2"/>
      <c r="E902" s="3"/>
      <c r="F902" s="2"/>
    </row>
    <row r="903" spans="2:6" ht="15.75" customHeight="1" x14ac:dyDescent="0.2">
      <c r="B903" s="2"/>
      <c r="E903" s="3"/>
      <c r="F903" s="2"/>
    </row>
    <row r="904" spans="2:6" ht="15.75" customHeight="1" x14ac:dyDescent="0.2">
      <c r="B904" s="2"/>
      <c r="E904" s="3"/>
      <c r="F904" s="2"/>
    </row>
    <row r="905" spans="2:6" ht="15.75" customHeight="1" x14ac:dyDescent="0.2">
      <c r="B905" s="2"/>
      <c r="E905" s="3"/>
      <c r="F905" s="2"/>
    </row>
    <row r="906" spans="2:6" ht="15.75" customHeight="1" x14ac:dyDescent="0.2">
      <c r="B906" s="2"/>
      <c r="E906" s="3"/>
      <c r="F906" s="2"/>
    </row>
    <row r="907" spans="2:6" ht="15.75" customHeight="1" x14ac:dyDescent="0.2">
      <c r="B907" s="2"/>
      <c r="E907" s="3"/>
      <c r="F907" s="2"/>
    </row>
    <row r="908" spans="2:6" ht="15.75" customHeight="1" x14ac:dyDescent="0.2">
      <c r="B908" s="2"/>
      <c r="E908" s="3"/>
      <c r="F908" s="2"/>
    </row>
    <row r="909" spans="2:6" ht="15.75" customHeight="1" x14ac:dyDescent="0.2">
      <c r="B909" s="2"/>
      <c r="E909" s="3"/>
      <c r="F909" s="2"/>
    </row>
    <row r="910" spans="2:6" ht="15.75" customHeight="1" x14ac:dyDescent="0.2">
      <c r="B910" s="2"/>
      <c r="E910" s="3"/>
      <c r="F910" s="2"/>
    </row>
    <row r="911" spans="2:6" ht="15.75" customHeight="1" x14ac:dyDescent="0.2">
      <c r="B911" s="2"/>
      <c r="E911" s="3"/>
      <c r="F911" s="2"/>
    </row>
    <row r="912" spans="2:6" ht="15.75" customHeight="1" x14ac:dyDescent="0.2">
      <c r="B912" s="2"/>
      <c r="E912" s="3"/>
      <c r="F912" s="2"/>
    </row>
    <row r="913" spans="2:6" ht="15.75" customHeight="1" x14ac:dyDescent="0.2">
      <c r="B913" s="2"/>
      <c r="E913" s="3"/>
      <c r="F913" s="2"/>
    </row>
    <row r="914" spans="2:6" ht="15.75" customHeight="1" x14ac:dyDescent="0.2">
      <c r="B914" s="2"/>
      <c r="E914" s="3"/>
      <c r="F914" s="2"/>
    </row>
    <row r="915" spans="2:6" ht="15.75" customHeight="1" x14ac:dyDescent="0.2">
      <c r="B915" s="2"/>
      <c r="E915" s="3"/>
      <c r="F915" s="2"/>
    </row>
    <row r="916" spans="2:6" ht="15.75" customHeight="1" x14ac:dyDescent="0.2">
      <c r="B916" s="2"/>
      <c r="E916" s="3"/>
      <c r="F916" s="2"/>
    </row>
    <row r="917" spans="2:6" ht="15.75" customHeight="1" x14ac:dyDescent="0.2">
      <c r="B917" s="2"/>
      <c r="E917" s="3"/>
      <c r="F917" s="2"/>
    </row>
    <row r="918" spans="2:6" ht="15.75" customHeight="1" x14ac:dyDescent="0.2">
      <c r="B918" s="2"/>
      <c r="E918" s="3"/>
      <c r="F918" s="2"/>
    </row>
    <row r="919" spans="2:6" ht="15.75" customHeight="1" x14ac:dyDescent="0.2">
      <c r="B919" s="2"/>
      <c r="E919" s="3"/>
      <c r="F919" s="2"/>
    </row>
    <row r="920" spans="2:6" ht="15.75" customHeight="1" x14ac:dyDescent="0.2">
      <c r="B920" s="2"/>
      <c r="E920" s="3"/>
      <c r="F920" s="2"/>
    </row>
    <row r="921" spans="2:6" ht="15.75" customHeight="1" x14ac:dyDescent="0.2">
      <c r="B921" s="2"/>
      <c r="E921" s="3"/>
      <c r="F921" s="2"/>
    </row>
    <row r="922" spans="2:6" ht="15.75" customHeight="1" x14ac:dyDescent="0.2">
      <c r="B922" s="2"/>
      <c r="E922" s="3"/>
      <c r="F922" s="2"/>
    </row>
    <row r="923" spans="2:6" ht="15.75" customHeight="1" x14ac:dyDescent="0.2">
      <c r="B923" s="2"/>
      <c r="E923" s="3"/>
      <c r="F923" s="2"/>
    </row>
    <row r="924" spans="2:6" ht="15.75" customHeight="1" x14ac:dyDescent="0.2">
      <c r="B924" s="2"/>
      <c r="E924" s="3"/>
      <c r="F924" s="2"/>
    </row>
    <row r="925" spans="2:6" ht="15.75" customHeight="1" x14ac:dyDescent="0.2">
      <c r="B925" s="2"/>
      <c r="E925" s="3"/>
      <c r="F925" s="2"/>
    </row>
    <row r="926" spans="2:6" ht="15.75" customHeight="1" x14ac:dyDescent="0.2">
      <c r="B926" s="2"/>
      <c r="E926" s="3"/>
      <c r="F926" s="2"/>
    </row>
    <row r="927" spans="2:6" ht="15.75" customHeight="1" x14ac:dyDescent="0.2">
      <c r="B927" s="2"/>
      <c r="E927" s="3"/>
      <c r="F927" s="2"/>
    </row>
    <row r="928" spans="2:6" ht="15.75" customHeight="1" x14ac:dyDescent="0.2">
      <c r="B928" s="2"/>
      <c r="E928" s="3"/>
      <c r="F928" s="2"/>
    </row>
    <row r="929" spans="2:6" ht="15.75" customHeight="1" x14ac:dyDescent="0.2">
      <c r="B929" s="2"/>
      <c r="E929" s="3"/>
      <c r="F929" s="2"/>
    </row>
    <row r="930" spans="2:6" ht="15.75" customHeight="1" x14ac:dyDescent="0.2">
      <c r="B930" s="2"/>
      <c r="E930" s="3"/>
      <c r="F930" s="2"/>
    </row>
    <row r="931" spans="2:6" ht="15.75" customHeight="1" x14ac:dyDescent="0.2">
      <c r="B931" s="2"/>
      <c r="E931" s="3"/>
      <c r="F931" s="2"/>
    </row>
    <row r="932" spans="2:6" ht="15.75" customHeight="1" x14ac:dyDescent="0.2">
      <c r="B932" s="2"/>
      <c r="E932" s="3"/>
      <c r="F932" s="2"/>
    </row>
    <row r="933" spans="2:6" ht="15.75" customHeight="1" x14ac:dyDescent="0.2">
      <c r="B933" s="2"/>
      <c r="E933" s="3"/>
      <c r="F933" s="2"/>
    </row>
    <row r="934" spans="2:6" ht="15.75" customHeight="1" x14ac:dyDescent="0.2">
      <c r="B934" s="2"/>
      <c r="E934" s="3"/>
      <c r="F934" s="2"/>
    </row>
    <row r="935" spans="2:6" ht="15.75" customHeight="1" x14ac:dyDescent="0.2">
      <c r="B935" s="2"/>
      <c r="E935" s="3"/>
      <c r="F935" s="2"/>
    </row>
    <row r="936" spans="2:6" ht="15.75" customHeight="1" x14ac:dyDescent="0.2">
      <c r="B936" s="2"/>
      <c r="E936" s="3"/>
      <c r="F936" s="2"/>
    </row>
    <row r="937" spans="2:6" ht="15.75" customHeight="1" x14ac:dyDescent="0.2">
      <c r="B937" s="2"/>
      <c r="E937" s="3"/>
      <c r="F937" s="2"/>
    </row>
    <row r="938" spans="2:6" ht="15.75" customHeight="1" x14ac:dyDescent="0.2">
      <c r="B938" s="2"/>
      <c r="E938" s="3"/>
      <c r="F938" s="2"/>
    </row>
    <row r="939" spans="2:6" ht="15.75" customHeight="1" x14ac:dyDescent="0.2">
      <c r="B939" s="2"/>
      <c r="E939" s="3"/>
      <c r="F939" s="2"/>
    </row>
    <row r="940" spans="2:6" ht="15.75" customHeight="1" x14ac:dyDescent="0.2">
      <c r="B940" s="2"/>
      <c r="E940" s="3"/>
      <c r="F940" s="2"/>
    </row>
    <row r="941" spans="2:6" ht="15.75" customHeight="1" x14ac:dyDescent="0.2">
      <c r="B941" s="2"/>
      <c r="E941" s="3"/>
      <c r="F941" s="2"/>
    </row>
    <row r="942" spans="2:6" ht="15.75" customHeight="1" x14ac:dyDescent="0.2">
      <c r="B942" s="2"/>
      <c r="E942" s="3"/>
      <c r="F942" s="2"/>
    </row>
    <row r="943" spans="2:6" ht="15.75" customHeight="1" x14ac:dyDescent="0.2">
      <c r="B943" s="2"/>
      <c r="E943" s="3"/>
      <c r="F943" s="2"/>
    </row>
    <row r="944" spans="2:6" ht="15.75" customHeight="1" x14ac:dyDescent="0.2">
      <c r="B944" s="2"/>
      <c r="E944" s="3"/>
      <c r="F944" s="2"/>
    </row>
    <row r="945" spans="2:6" ht="15.75" customHeight="1" x14ac:dyDescent="0.2">
      <c r="B945" s="2"/>
      <c r="E945" s="3"/>
      <c r="F945" s="2"/>
    </row>
    <row r="946" spans="2:6" ht="15.75" customHeight="1" x14ac:dyDescent="0.2">
      <c r="B946" s="2"/>
      <c r="E946" s="3"/>
      <c r="F946" s="2"/>
    </row>
    <row r="947" spans="2:6" ht="15.75" customHeight="1" x14ac:dyDescent="0.2">
      <c r="B947" s="2"/>
      <c r="E947" s="3"/>
      <c r="F947" s="2"/>
    </row>
    <row r="948" spans="2:6" ht="15.75" customHeight="1" x14ac:dyDescent="0.2">
      <c r="B948" s="2"/>
      <c r="E948" s="3"/>
      <c r="F948" s="2"/>
    </row>
    <row r="949" spans="2:6" ht="15.75" customHeight="1" x14ac:dyDescent="0.2">
      <c r="B949" s="2"/>
      <c r="E949" s="3"/>
      <c r="F949" s="2"/>
    </row>
    <row r="950" spans="2:6" ht="15.75" customHeight="1" x14ac:dyDescent="0.2">
      <c r="B950" s="2"/>
      <c r="E950" s="3"/>
      <c r="F950" s="2"/>
    </row>
    <row r="951" spans="2:6" ht="15.75" customHeight="1" x14ac:dyDescent="0.2">
      <c r="B951" s="2"/>
      <c r="E951" s="3"/>
      <c r="F951" s="2"/>
    </row>
    <row r="952" spans="2:6" ht="15.75" customHeight="1" x14ac:dyDescent="0.2">
      <c r="B952" s="2"/>
      <c r="E952" s="3"/>
      <c r="F952" s="2"/>
    </row>
    <row r="953" spans="2:6" ht="15.75" customHeight="1" x14ac:dyDescent="0.2">
      <c r="B953" s="2"/>
      <c r="E953" s="3"/>
      <c r="F953" s="2"/>
    </row>
    <row r="954" spans="2:6" ht="15.75" customHeight="1" x14ac:dyDescent="0.2">
      <c r="B954" s="2"/>
      <c r="E954" s="3"/>
      <c r="F954" s="2"/>
    </row>
    <row r="955" spans="2:6" ht="15.75" customHeight="1" x14ac:dyDescent="0.2">
      <c r="B955" s="2"/>
      <c r="E955" s="3"/>
      <c r="F955" s="2"/>
    </row>
    <row r="956" spans="2:6" ht="15.75" customHeight="1" x14ac:dyDescent="0.2">
      <c r="B956" s="2"/>
      <c r="E956" s="3"/>
      <c r="F956" s="2"/>
    </row>
    <row r="957" spans="2:6" ht="15.75" customHeight="1" x14ac:dyDescent="0.2">
      <c r="B957" s="2"/>
      <c r="E957" s="3"/>
      <c r="F957" s="2"/>
    </row>
    <row r="958" spans="2:6" ht="15.75" customHeight="1" x14ac:dyDescent="0.2">
      <c r="B958" s="2"/>
      <c r="E958" s="3"/>
      <c r="F958" s="2"/>
    </row>
    <row r="959" spans="2:6" ht="15.75" customHeight="1" x14ac:dyDescent="0.2">
      <c r="B959" s="2"/>
      <c r="E959" s="3"/>
      <c r="F959" s="2"/>
    </row>
    <row r="960" spans="2:6" ht="15.75" customHeight="1" x14ac:dyDescent="0.2">
      <c r="B960" s="2"/>
      <c r="E960" s="3"/>
      <c r="F960" s="2"/>
    </row>
    <row r="961" spans="2:6" ht="15.75" customHeight="1" x14ac:dyDescent="0.2">
      <c r="B961" s="2"/>
      <c r="E961" s="3"/>
      <c r="F961" s="2"/>
    </row>
    <row r="962" spans="2:6" ht="15.75" customHeight="1" x14ac:dyDescent="0.2">
      <c r="B962" s="2"/>
      <c r="E962" s="3"/>
      <c r="F962" s="2"/>
    </row>
    <row r="963" spans="2:6" ht="15.75" customHeight="1" x14ac:dyDescent="0.2">
      <c r="B963" s="2"/>
      <c r="E963" s="3"/>
      <c r="F963" s="2"/>
    </row>
    <row r="964" spans="2:6" ht="15.75" customHeight="1" x14ac:dyDescent="0.2">
      <c r="B964" s="2"/>
      <c r="E964" s="3"/>
      <c r="F964" s="2"/>
    </row>
    <row r="965" spans="2:6" ht="15.75" customHeight="1" x14ac:dyDescent="0.2">
      <c r="B965" s="2"/>
      <c r="E965" s="3"/>
      <c r="F965" s="2"/>
    </row>
    <row r="966" spans="2:6" ht="15.75" customHeight="1" x14ac:dyDescent="0.2">
      <c r="B966" s="2"/>
      <c r="E966" s="3"/>
      <c r="F966" s="2"/>
    </row>
    <row r="967" spans="2:6" ht="15.75" customHeight="1" x14ac:dyDescent="0.2">
      <c r="B967" s="2"/>
      <c r="E967" s="3"/>
      <c r="F967" s="2"/>
    </row>
    <row r="968" spans="2:6" ht="15.75" customHeight="1" x14ac:dyDescent="0.2">
      <c r="B968" s="2"/>
      <c r="E968" s="3"/>
      <c r="F968" s="2"/>
    </row>
    <row r="969" spans="2:6" ht="15.75" customHeight="1" x14ac:dyDescent="0.2">
      <c r="B969" s="2"/>
      <c r="E969" s="3"/>
      <c r="F969" s="2"/>
    </row>
    <row r="970" spans="2:6" ht="15.75" customHeight="1" x14ac:dyDescent="0.2">
      <c r="B970" s="2"/>
      <c r="E970" s="3"/>
      <c r="F970" s="2"/>
    </row>
    <row r="971" spans="2:6" ht="15.75" customHeight="1" x14ac:dyDescent="0.2">
      <c r="B971" s="2"/>
      <c r="E971" s="3"/>
      <c r="F971" s="2"/>
    </row>
    <row r="972" spans="2:6" ht="15.75" customHeight="1" x14ac:dyDescent="0.2">
      <c r="B972" s="2"/>
      <c r="E972" s="3"/>
      <c r="F972" s="2"/>
    </row>
    <row r="973" spans="2:6" ht="15.75" customHeight="1" x14ac:dyDescent="0.2">
      <c r="B973" s="2"/>
      <c r="E973" s="3"/>
      <c r="F973" s="2"/>
    </row>
    <row r="974" spans="2:6" ht="15.75" customHeight="1" x14ac:dyDescent="0.2">
      <c r="B974" s="2"/>
      <c r="E974" s="3"/>
      <c r="F974" s="2"/>
    </row>
    <row r="975" spans="2:6" ht="15.75" customHeight="1" x14ac:dyDescent="0.2">
      <c r="B975" s="2"/>
      <c r="E975" s="3"/>
      <c r="F975" s="2"/>
    </row>
    <row r="976" spans="2:6" ht="15.75" customHeight="1" x14ac:dyDescent="0.2">
      <c r="B976" s="2"/>
      <c r="E976" s="3"/>
      <c r="F976" s="2"/>
    </row>
    <row r="977" spans="2:6" ht="15.75" customHeight="1" x14ac:dyDescent="0.2">
      <c r="B977" s="2"/>
      <c r="E977" s="3"/>
      <c r="F977" s="2"/>
    </row>
    <row r="978" spans="2:6" ht="15.75" customHeight="1" x14ac:dyDescent="0.2">
      <c r="B978" s="2"/>
      <c r="E978" s="3"/>
      <c r="F978" s="2"/>
    </row>
    <row r="979" spans="2:6" ht="15.75" customHeight="1" x14ac:dyDescent="0.2">
      <c r="B979" s="2"/>
      <c r="E979" s="3"/>
      <c r="F979" s="2"/>
    </row>
    <row r="980" spans="2:6" ht="15.75" customHeight="1" x14ac:dyDescent="0.2">
      <c r="B980" s="2"/>
      <c r="E980" s="3"/>
      <c r="F980" s="2"/>
    </row>
    <row r="981" spans="2:6" ht="15.75" customHeight="1" x14ac:dyDescent="0.2">
      <c r="B981" s="2"/>
      <c r="E981" s="3"/>
      <c r="F981" s="2"/>
    </row>
    <row r="982" spans="2:6" ht="15.75" customHeight="1" x14ac:dyDescent="0.2">
      <c r="B982" s="2"/>
      <c r="E982" s="3"/>
      <c r="F982" s="2"/>
    </row>
    <row r="983" spans="2:6" ht="15.75" customHeight="1" x14ac:dyDescent="0.2">
      <c r="B983" s="2"/>
      <c r="E983" s="3"/>
      <c r="F983" s="2"/>
    </row>
    <row r="984" spans="2:6" ht="15.75" customHeight="1" x14ac:dyDescent="0.2">
      <c r="B984" s="2"/>
      <c r="E984" s="3"/>
      <c r="F984" s="2"/>
    </row>
    <row r="985" spans="2:6" ht="15.75" customHeight="1" x14ac:dyDescent="0.2">
      <c r="B985" s="2"/>
      <c r="E985" s="3"/>
      <c r="F985" s="2"/>
    </row>
    <row r="986" spans="2:6" ht="15.75" customHeight="1" x14ac:dyDescent="0.2">
      <c r="B986" s="2"/>
      <c r="E986" s="3"/>
      <c r="F986" s="2"/>
    </row>
    <row r="987" spans="2:6" ht="15.75" customHeight="1" x14ac:dyDescent="0.2">
      <c r="B987" s="2"/>
      <c r="E987" s="3"/>
      <c r="F987" s="2"/>
    </row>
    <row r="988" spans="2:6" ht="15.75" customHeight="1" x14ac:dyDescent="0.2">
      <c r="B988" s="2"/>
      <c r="E988" s="3"/>
      <c r="F988" s="2"/>
    </row>
    <row r="989" spans="2:6" ht="15.75" customHeight="1" x14ac:dyDescent="0.2">
      <c r="B989" s="2"/>
      <c r="E989" s="3"/>
      <c r="F989" s="2"/>
    </row>
    <row r="990" spans="2:6" ht="15.75" customHeight="1" x14ac:dyDescent="0.2">
      <c r="B990" s="2"/>
      <c r="E990" s="3"/>
      <c r="F990" s="2"/>
    </row>
    <row r="991" spans="2:6" ht="15.75" customHeight="1" x14ac:dyDescent="0.2">
      <c r="B991" s="2"/>
      <c r="E991" s="3"/>
      <c r="F991" s="2"/>
    </row>
    <row r="992" spans="2:6" ht="15.75" customHeight="1" x14ac:dyDescent="0.2">
      <c r="B992" s="2"/>
      <c r="E992" s="3"/>
      <c r="F992" s="2"/>
    </row>
    <row r="993" spans="2:6" ht="15.75" customHeight="1" x14ac:dyDescent="0.2">
      <c r="B993" s="2"/>
      <c r="E993" s="3"/>
      <c r="F993" s="2"/>
    </row>
    <row r="994" spans="2:6" ht="15.75" customHeight="1" x14ac:dyDescent="0.2">
      <c r="B994" s="2"/>
      <c r="E994" s="3"/>
      <c r="F994" s="2"/>
    </row>
    <row r="995" spans="2:6" ht="15.75" customHeight="1" x14ac:dyDescent="0.2">
      <c r="B995" s="2"/>
      <c r="E995" s="3"/>
      <c r="F995" s="2"/>
    </row>
    <row r="996" spans="2:6" ht="15.75" customHeight="1" x14ac:dyDescent="0.2">
      <c r="B996" s="2"/>
      <c r="E996" s="3"/>
      <c r="F996" s="2"/>
    </row>
    <row r="997" spans="2:6" ht="15.75" customHeight="1" x14ac:dyDescent="0.2">
      <c r="B997" s="2"/>
      <c r="E997" s="3"/>
      <c r="F997" s="2"/>
    </row>
    <row r="998" spans="2:6" ht="15.75" customHeight="1" x14ac:dyDescent="0.2">
      <c r="B998" s="2"/>
      <c r="E998" s="3"/>
      <c r="F998" s="2"/>
    </row>
    <row r="999" spans="2:6" ht="15.75" customHeight="1" x14ac:dyDescent="0.2">
      <c r="B999" s="2"/>
      <c r="E999" s="3"/>
      <c r="F999" s="2"/>
    </row>
    <row r="1000" spans="2:6" ht="15.75" customHeight="1" x14ac:dyDescent="0.2">
      <c r="B1000" s="2"/>
      <c r="E1000" s="3"/>
      <c r="F1000" s="2"/>
    </row>
  </sheetData>
  <mergeCells count="10">
    <mergeCell ref="G3:I3"/>
    <mergeCell ref="J3:J4"/>
    <mergeCell ref="K3:K4"/>
    <mergeCell ref="B1:I1"/>
    <mergeCell ref="A3:A4"/>
    <mergeCell ref="B3:B4"/>
    <mergeCell ref="C3:C4"/>
    <mergeCell ref="D3:D4"/>
    <mergeCell ref="E3:E4"/>
    <mergeCell ref="F3:F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abSelected="1" workbookViewId="0">
      <selection activeCell="D3" sqref="D3"/>
    </sheetView>
  </sheetViews>
  <sheetFormatPr defaultColWidth="14.42578125" defaultRowHeight="15" customHeight="1" x14ac:dyDescent="0.2"/>
  <cols>
    <col min="1" max="1" width="8.28515625" customWidth="1"/>
    <col min="2" max="2" width="62.85546875" customWidth="1"/>
    <col min="3" max="3" width="11.85546875" customWidth="1"/>
    <col min="4" max="4" width="50.7109375" customWidth="1"/>
    <col min="5" max="5" width="82.5703125" customWidth="1"/>
    <col min="6" max="6" width="27.7109375" customWidth="1"/>
    <col min="7" max="7" width="23.5703125" customWidth="1"/>
  </cols>
  <sheetData>
    <row r="1" spans="1:26" ht="61.5" customHeight="1" x14ac:dyDescent="0.2">
      <c r="A1" s="1" t="s">
        <v>0</v>
      </c>
      <c r="B1" s="91" t="s">
        <v>161</v>
      </c>
      <c r="C1" s="89"/>
      <c r="D1" s="89"/>
      <c r="E1" s="82"/>
    </row>
    <row r="2" spans="1:26" ht="20.25" customHeight="1" x14ac:dyDescent="0.2">
      <c r="B2" s="70" t="s">
        <v>162</v>
      </c>
      <c r="C2" s="71"/>
      <c r="D2" s="3"/>
      <c r="E2" s="82"/>
    </row>
    <row r="3" spans="1:26" ht="39.75" customHeight="1" x14ac:dyDescent="0.2">
      <c r="A3" s="72" t="s">
        <v>163</v>
      </c>
      <c r="B3" s="70" t="s">
        <v>164</v>
      </c>
      <c r="C3" s="73">
        <v>9</v>
      </c>
      <c r="D3" s="3"/>
      <c r="E3" s="82"/>
    </row>
    <row r="4" spans="1:26" ht="32.25" customHeight="1" x14ac:dyDescent="0.2">
      <c r="A4" s="72" t="s">
        <v>163</v>
      </c>
      <c r="B4" s="70" t="s">
        <v>165</v>
      </c>
      <c r="C4" s="73">
        <v>4073</v>
      </c>
      <c r="D4" s="3"/>
      <c r="E4" s="82"/>
    </row>
    <row r="5" spans="1:26" ht="33.75" customHeight="1" x14ac:dyDescent="0.2">
      <c r="A5" s="72" t="s">
        <v>163</v>
      </c>
      <c r="B5" s="70" t="s">
        <v>166</v>
      </c>
      <c r="C5" s="73">
        <v>3735</v>
      </c>
      <c r="D5" s="3"/>
      <c r="E5" s="82"/>
    </row>
    <row r="6" spans="1:26" ht="36.75" customHeight="1" x14ac:dyDescent="0.2">
      <c r="A6" s="72" t="s">
        <v>163</v>
      </c>
      <c r="B6" s="70" t="s">
        <v>167</v>
      </c>
      <c r="C6" s="73">
        <v>7808</v>
      </c>
      <c r="D6" s="3"/>
      <c r="E6" s="82"/>
    </row>
    <row r="7" spans="1:26" ht="76.5" customHeight="1" x14ac:dyDescent="0.2">
      <c r="A7" s="68" t="s">
        <v>168</v>
      </c>
      <c r="B7" s="68" t="s">
        <v>2</v>
      </c>
      <c r="C7" s="68" t="s">
        <v>169</v>
      </c>
      <c r="D7" s="68" t="s">
        <v>5</v>
      </c>
      <c r="E7" s="75" t="s">
        <v>170</v>
      </c>
      <c r="F7" s="75" t="s">
        <v>171</v>
      </c>
      <c r="G7" s="74" t="s">
        <v>172</v>
      </c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54.75" customHeight="1" x14ac:dyDescent="0.2">
      <c r="A8" s="104" t="s">
        <v>10</v>
      </c>
      <c r="B8" s="105" t="s">
        <v>11</v>
      </c>
      <c r="C8" s="109" t="s">
        <v>13</v>
      </c>
      <c r="D8" s="102" t="s">
        <v>173</v>
      </c>
      <c r="E8" s="61" t="s">
        <v>174</v>
      </c>
      <c r="F8" s="77">
        <v>9</v>
      </c>
      <c r="G8" s="103">
        <f>F8/F9</f>
        <v>1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36.75" customHeight="1" x14ac:dyDescent="0.2">
      <c r="A9" s="93"/>
      <c r="B9" s="93"/>
      <c r="C9" s="93"/>
      <c r="D9" s="93"/>
      <c r="E9" s="61" t="s">
        <v>175</v>
      </c>
      <c r="F9" s="78">
        <f>C3</f>
        <v>9</v>
      </c>
      <c r="G9" s="93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63.75" customHeight="1" x14ac:dyDescent="0.2">
      <c r="A10" s="104" t="s">
        <v>17</v>
      </c>
      <c r="B10" s="105" t="s">
        <v>18</v>
      </c>
      <c r="C10" s="106" t="s">
        <v>13</v>
      </c>
      <c r="D10" s="102" t="s">
        <v>20</v>
      </c>
      <c r="E10" s="61" t="s">
        <v>176</v>
      </c>
      <c r="F10" s="77">
        <v>2573</v>
      </c>
      <c r="G10" s="103">
        <f>F10/F11</f>
        <v>0.63172109010557331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customHeight="1" x14ac:dyDescent="0.2">
      <c r="A11" s="93"/>
      <c r="B11" s="93"/>
      <c r="C11" s="93"/>
      <c r="D11" s="93"/>
      <c r="E11" s="61" t="s">
        <v>165</v>
      </c>
      <c r="F11" s="79">
        <f>C4</f>
        <v>4073</v>
      </c>
      <c r="G11" s="93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63.75" customHeight="1" x14ac:dyDescent="0.2">
      <c r="A12" s="104" t="s">
        <v>22</v>
      </c>
      <c r="B12" s="105" t="s">
        <v>23</v>
      </c>
      <c r="C12" s="106" t="s">
        <v>13</v>
      </c>
      <c r="D12" s="102" t="s">
        <v>177</v>
      </c>
      <c r="E12" s="61" t="s">
        <v>178</v>
      </c>
      <c r="F12" s="77">
        <v>2771</v>
      </c>
      <c r="G12" s="103">
        <f>F12/F13</f>
        <v>0.74190093708165994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.75" customHeight="1" x14ac:dyDescent="0.2">
      <c r="A13" s="93"/>
      <c r="B13" s="93"/>
      <c r="C13" s="93"/>
      <c r="D13" s="93"/>
      <c r="E13" s="61" t="s">
        <v>179</v>
      </c>
      <c r="F13" s="79">
        <f>C5</f>
        <v>3735</v>
      </c>
      <c r="G13" s="93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76.5" customHeight="1" x14ac:dyDescent="0.2">
      <c r="A14" s="104" t="s">
        <v>27</v>
      </c>
      <c r="B14" s="102" t="s">
        <v>28</v>
      </c>
      <c r="C14" s="106" t="s">
        <v>13</v>
      </c>
      <c r="D14" s="102" t="s">
        <v>29</v>
      </c>
      <c r="E14" s="61" t="s">
        <v>180</v>
      </c>
      <c r="F14" s="77">
        <v>5189</v>
      </c>
      <c r="G14" s="103">
        <f>F14/F15</f>
        <v>0.66457479508196726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customHeight="1" x14ac:dyDescent="0.2">
      <c r="A15" s="93"/>
      <c r="B15" s="93"/>
      <c r="C15" s="93"/>
      <c r="D15" s="93"/>
      <c r="E15" s="61" t="s">
        <v>181</v>
      </c>
      <c r="F15" s="79">
        <f>C6</f>
        <v>7808</v>
      </c>
      <c r="G15" s="93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07.25" customHeight="1" x14ac:dyDescent="0.2">
      <c r="A16" s="104" t="s">
        <v>36</v>
      </c>
      <c r="B16" s="105" t="s">
        <v>198</v>
      </c>
      <c r="C16" s="106" t="s">
        <v>13</v>
      </c>
      <c r="D16" s="102" t="s">
        <v>38</v>
      </c>
      <c r="E16" s="61" t="s">
        <v>182</v>
      </c>
      <c r="F16" s="77">
        <v>91</v>
      </c>
      <c r="G16" s="103">
        <f>F16/F17</f>
        <v>0.31487889273356401</v>
      </c>
      <c r="H16" s="83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7.75" customHeight="1" x14ac:dyDescent="0.2">
      <c r="A17" s="93"/>
      <c r="B17" s="93"/>
      <c r="C17" s="93"/>
      <c r="D17" s="93"/>
      <c r="E17" s="69" t="s">
        <v>183</v>
      </c>
      <c r="F17" s="84">
        <v>289</v>
      </c>
      <c r="G17" s="93"/>
      <c r="H17" s="83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90.75" customHeight="1" x14ac:dyDescent="0.2">
      <c r="A18" s="104" t="s">
        <v>40</v>
      </c>
      <c r="B18" s="105" t="s">
        <v>41</v>
      </c>
      <c r="C18" s="110" t="s">
        <v>13</v>
      </c>
      <c r="D18" s="102" t="s">
        <v>42</v>
      </c>
      <c r="E18" s="61" t="s">
        <v>184</v>
      </c>
      <c r="F18" s="77">
        <v>11</v>
      </c>
      <c r="G18" s="103">
        <f>F18/F19</f>
        <v>0.3235294117647059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39.75" customHeight="1" x14ac:dyDescent="0.2">
      <c r="A19" s="93"/>
      <c r="B19" s="93"/>
      <c r="C19" s="93"/>
      <c r="D19" s="93"/>
      <c r="E19" s="61" t="s">
        <v>185</v>
      </c>
      <c r="F19" s="77">
        <v>34</v>
      </c>
      <c r="G19" s="93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95.25" customHeight="1" x14ac:dyDescent="0.2">
      <c r="A20" s="104" t="s">
        <v>55</v>
      </c>
      <c r="B20" s="105" t="s">
        <v>56</v>
      </c>
      <c r="C20" s="106" t="s">
        <v>13</v>
      </c>
      <c r="D20" s="102" t="s">
        <v>57</v>
      </c>
      <c r="E20" s="61" t="s">
        <v>186</v>
      </c>
      <c r="F20" s="77">
        <v>336</v>
      </c>
      <c r="G20" s="103">
        <f>F20/F21</f>
        <v>0.77241379310344827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34.5" customHeight="1" x14ac:dyDescent="0.2">
      <c r="A21" s="93"/>
      <c r="B21" s="93"/>
      <c r="C21" s="93"/>
      <c r="D21" s="93"/>
      <c r="E21" s="61" t="s">
        <v>187</v>
      </c>
      <c r="F21" s="77">
        <v>435</v>
      </c>
      <c r="G21" s="93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60.75" customHeight="1" x14ac:dyDescent="0.2">
      <c r="A22" s="104" t="s">
        <v>65</v>
      </c>
      <c r="B22" s="105" t="s">
        <v>66</v>
      </c>
      <c r="C22" s="106" t="s">
        <v>13</v>
      </c>
      <c r="D22" s="102" t="s">
        <v>188</v>
      </c>
      <c r="E22" s="61" t="s">
        <v>189</v>
      </c>
      <c r="F22" s="77">
        <v>1391</v>
      </c>
      <c r="G22" s="103">
        <f>F22/F23</f>
        <v>0.37242302543507361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31.5" customHeight="1" x14ac:dyDescent="0.2">
      <c r="A23" s="93"/>
      <c r="B23" s="93"/>
      <c r="C23" s="93"/>
      <c r="D23" s="93"/>
      <c r="E23" s="61" t="s">
        <v>179</v>
      </c>
      <c r="F23" s="79">
        <f>C5</f>
        <v>3735</v>
      </c>
      <c r="G23" s="93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65.25" customHeight="1" x14ac:dyDescent="0.2">
      <c r="A24" s="104" t="s">
        <v>70</v>
      </c>
      <c r="B24" s="105" t="s">
        <v>71</v>
      </c>
      <c r="C24" s="106" t="s">
        <v>13</v>
      </c>
      <c r="D24" s="102" t="s">
        <v>72</v>
      </c>
      <c r="E24" s="61" t="s">
        <v>190</v>
      </c>
      <c r="F24" s="77">
        <v>3195</v>
      </c>
      <c r="G24" s="103">
        <f>F24/F25</f>
        <v>0.85542168674698793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1" customHeight="1" x14ac:dyDescent="0.2">
      <c r="A25" s="93"/>
      <c r="B25" s="93"/>
      <c r="C25" s="93"/>
      <c r="D25" s="93"/>
      <c r="E25" s="61" t="s">
        <v>179</v>
      </c>
      <c r="F25" s="79">
        <f>C5</f>
        <v>3735</v>
      </c>
      <c r="G25" s="93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81" customHeight="1" x14ac:dyDescent="0.2">
      <c r="A26" s="104" t="s">
        <v>80</v>
      </c>
      <c r="B26" s="105" t="s">
        <v>81</v>
      </c>
      <c r="C26" s="106" t="s">
        <v>13</v>
      </c>
      <c r="D26" s="102" t="s">
        <v>82</v>
      </c>
      <c r="E26" s="61" t="s">
        <v>191</v>
      </c>
      <c r="F26" s="77">
        <v>140</v>
      </c>
      <c r="G26" s="103">
        <f>F26/F27</f>
        <v>0.92105263157894735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4.75" customHeight="1" x14ac:dyDescent="0.2">
      <c r="A27" s="93"/>
      <c r="B27" s="93"/>
      <c r="C27" s="93"/>
      <c r="D27" s="93"/>
      <c r="E27" s="69" t="s">
        <v>192</v>
      </c>
      <c r="F27" s="77">
        <v>152</v>
      </c>
      <c r="G27" s="93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47.25" customHeight="1" x14ac:dyDescent="0.2">
      <c r="A28" s="104" t="s">
        <v>93</v>
      </c>
      <c r="B28" s="105" t="s">
        <v>94</v>
      </c>
      <c r="C28" s="101" t="s">
        <v>13</v>
      </c>
      <c r="D28" s="102" t="s">
        <v>95</v>
      </c>
      <c r="E28" s="67" t="s">
        <v>193</v>
      </c>
      <c r="F28" s="77">
        <v>7</v>
      </c>
      <c r="G28" s="103">
        <f>F28/F29</f>
        <v>0.77777777777777779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47.25" customHeight="1" x14ac:dyDescent="0.2">
      <c r="A29" s="93"/>
      <c r="B29" s="93"/>
      <c r="C29" s="93"/>
      <c r="D29" s="93"/>
      <c r="E29" s="80" t="s">
        <v>194</v>
      </c>
      <c r="F29" s="79">
        <f>C3</f>
        <v>9</v>
      </c>
      <c r="G29" s="93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97.25" customHeight="1" x14ac:dyDescent="0.2">
      <c r="A30" s="107" t="s">
        <v>138</v>
      </c>
      <c r="B30" s="102" t="s">
        <v>139</v>
      </c>
      <c r="C30" s="106" t="s">
        <v>13</v>
      </c>
      <c r="D30" s="102" t="s">
        <v>140</v>
      </c>
      <c r="E30" s="61" t="s">
        <v>195</v>
      </c>
      <c r="F30" s="77">
        <v>1320</v>
      </c>
      <c r="G30" s="103">
        <f>F30/F31</f>
        <v>0.3240854407070955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9.5" customHeight="1" x14ac:dyDescent="0.2">
      <c r="A31" s="93"/>
      <c r="B31" s="93"/>
      <c r="C31" s="93"/>
      <c r="D31" s="93"/>
      <c r="E31" s="61" t="s">
        <v>165</v>
      </c>
      <c r="F31" s="79">
        <f>C4</f>
        <v>4073</v>
      </c>
      <c r="G31" s="9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77.75" customHeight="1" x14ac:dyDescent="0.2">
      <c r="A32" s="107" t="s">
        <v>142</v>
      </c>
      <c r="B32" s="102" t="s">
        <v>143</v>
      </c>
      <c r="C32" s="106" t="s">
        <v>13</v>
      </c>
      <c r="D32" s="102" t="s">
        <v>144</v>
      </c>
      <c r="E32" s="61" t="s">
        <v>196</v>
      </c>
      <c r="F32" s="77">
        <v>1250</v>
      </c>
      <c r="G32" s="103">
        <f>F32/F33</f>
        <v>0.33467202141900937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30" customHeight="1" x14ac:dyDescent="0.2">
      <c r="A33" s="93"/>
      <c r="B33" s="93"/>
      <c r="C33" s="93"/>
      <c r="D33" s="93"/>
      <c r="E33" s="61" t="s">
        <v>179</v>
      </c>
      <c r="F33" s="79">
        <f>C5</f>
        <v>3735</v>
      </c>
      <c r="G33" s="93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72.75" customHeight="1" x14ac:dyDescent="0.2">
      <c r="A34" s="108" t="s">
        <v>153</v>
      </c>
      <c r="B34" s="102" t="s">
        <v>154</v>
      </c>
      <c r="C34" s="106" t="s">
        <v>13</v>
      </c>
      <c r="D34" s="102" t="s">
        <v>155</v>
      </c>
      <c r="E34" s="61" t="s">
        <v>197</v>
      </c>
      <c r="F34" s="77">
        <v>1265</v>
      </c>
      <c r="G34" s="103">
        <f>F34/F35</f>
        <v>0.33868808567603748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2">
      <c r="A35" s="93"/>
      <c r="B35" s="93"/>
      <c r="C35" s="93"/>
      <c r="D35" s="93"/>
      <c r="E35" s="61" t="s">
        <v>179</v>
      </c>
      <c r="F35" s="79">
        <f>C5</f>
        <v>3735</v>
      </c>
      <c r="G35" s="93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2">
      <c r="A36" s="20"/>
      <c r="B36" s="35"/>
      <c r="C36" s="20"/>
      <c r="D36" s="81"/>
      <c r="E36" s="51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2">
      <c r="B37" s="2"/>
      <c r="D37" s="3"/>
      <c r="E37" s="82"/>
    </row>
    <row r="38" spans="1:26" ht="15.75" customHeight="1" x14ac:dyDescent="0.2">
      <c r="B38" s="2"/>
      <c r="D38" s="3"/>
      <c r="E38" s="82"/>
    </row>
    <row r="39" spans="1:26" ht="15.75" customHeight="1" x14ac:dyDescent="0.2">
      <c r="B39" s="2"/>
      <c r="D39" s="3"/>
      <c r="E39" s="82"/>
    </row>
    <row r="40" spans="1:26" ht="15.75" customHeight="1" x14ac:dyDescent="0.2">
      <c r="B40" s="2"/>
      <c r="D40" s="3"/>
      <c r="E40" s="82"/>
    </row>
    <row r="41" spans="1:26" ht="15.75" customHeight="1" x14ac:dyDescent="0.2">
      <c r="B41" s="2"/>
      <c r="D41" s="3"/>
      <c r="E41" s="82"/>
    </row>
    <row r="42" spans="1:26" ht="15.75" customHeight="1" x14ac:dyDescent="0.2">
      <c r="B42" s="2"/>
      <c r="D42" s="3"/>
      <c r="E42" s="82"/>
    </row>
    <row r="43" spans="1:26" ht="15.75" customHeight="1" x14ac:dyDescent="0.2">
      <c r="B43" s="2"/>
      <c r="D43" s="3"/>
      <c r="E43" s="82"/>
    </row>
    <row r="44" spans="1:26" ht="15.75" customHeight="1" x14ac:dyDescent="0.2">
      <c r="B44" s="2"/>
      <c r="D44" s="3"/>
      <c r="E44" s="82"/>
    </row>
    <row r="45" spans="1:26" ht="15.75" customHeight="1" x14ac:dyDescent="0.2">
      <c r="B45" s="2"/>
      <c r="D45" s="3"/>
      <c r="E45" s="82"/>
    </row>
    <row r="46" spans="1:26" ht="15.75" customHeight="1" x14ac:dyDescent="0.2">
      <c r="B46" s="2"/>
      <c r="D46" s="3"/>
      <c r="E46" s="82"/>
    </row>
    <row r="47" spans="1:26" ht="15.75" customHeight="1" x14ac:dyDescent="0.2">
      <c r="B47" s="2"/>
      <c r="D47" s="3"/>
      <c r="E47" s="82"/>
    </row>
    <row r="48" spans="1:26" ht="15.75" customHeight="1" x14ac:dyDescent="0.2">
      <c r="B48" s="2"/>
      <c r="D48" s="3"/>
      <c r="E48" s="82"/>
    </row>
    <row r="49" spans="2:5" ht="15.75" customHeight="1" x14ac:dyDescent="0.2">
      <c r="B49" s="2"/>
      <c r="D49" s="3"/>
      <c r="E49" s="82"/>
    </row>
    <row r="50" spans="2:5" ht="15.75" customHeight="1" x14ac:dyDescent="0.2">
      <c r="B50" s="2"/>
      <c r="D50" s="3"/>
      <c r="E50" s="82"/>
    </row>
    <row r="51" spans="2:5" ht="15.75" customHeight="1" x14ac:dyDescent="0.2">
      <c r="B51" s="2"/>
      <c r="D51" s="3"/>
      <c r="E51" s="82"/>
    </row>
    <row r="52" spans="2:5" ht="15.75" customHeight="1" x14ac:dyDescent="0.2">
      <c r="B52" s="2"/>
      <c r="D52" s="3"/>
      <c r="E52" s="82"/>
    </row>
    <row r="53" spans="2:5" ht="15.75" customHeight="1" x14ac:dyDescent="0.2">
      <c r="B53" s="2"/>
      <c r="D53" s="3"/>
      <c r="E53" s="82"/>
    </row>
    <row r="54" spans="2:5" ht="15.75" customHeight="1" x14ac:dyDescent="0.2">
      <c r="B54" s="2"/>
      <c r="D54" s="3"/>
      <c r="E54" s="82"/>
    </row>
    <row r="55" spans="2:5" ht="15.75" customHeight="1" x14ac:dyDescent="0.2">
      <c r="B55" s="2"/>
      <c r="D55" s="3"/>
      <c r="E55" s="82"/>
    </row>
    <row r="56" spans="2:5" ht="15.75" customHeight="1" x14ac:dyDescent="0.2">
      <c r="B56" s="2"/>
      <c r="D56" s="3"/>
      <c r="E56" s="82"/>
    </row>
    <row r="57" spans="2:5" ht="15.75" customHeight="1" x14ac:dyDescent="0.2">
      <c r="B57" s="2"/>
      <c r="D57" s="3"/>
      <c r="E57" s="82"/>
    </row>
    <row r="58" spans="2:5" ht="15.75" customHeight="1" x14ac:dyDescent="0.2">
      <c r="B58" s="2"/>
      <c r="D58" s="3"/>
      <c r="E58" s="82"/>
    </row>
    <row r="59" spans="2:5" ht="15.75" customHeight="1" x14ac:dyDescent="0.2">
      <c r="B59" s="2"/>
      <c r="D59" s="3"/>
      <c r="E59" s="82"/>
    </row>
    <row r="60" spans="2:5" ht="15.75" customHeight="1" x14ac:dyDescent="0.2">
      <c r="B60" s="2"/>
      <c r="D60" s="3"/>
      <c r="E60" s="82"/>
    </row>
    <row r="61" spans="2:5" ht="15.75" customHeight="1" x14ac:dyDescent="0.2">
      <c r="B61" s="2"/>
      <c r="D61" s="3"/>
      <c r="E61" s="82"/>
    </row>
    <row r="62" spans="2:5" ht="15.75" customHeight="1" x14ac:dyDescent="0.2">
      <c r="B62" s="2"/>
      <c r="D62" s="3"/>
      <c r="E62" s="82"/>
    </row>
    <row r="63" spans="2:5" ht="15.75" customHeight="1" x14ac:dyDescent="0.2">
      <c r="B63" s="2"/>
      <c r="D63" s="3"/>
      <c r="E63" s="82"/>
    </row>
    <row r="64" spans="2:5" ht="15.75" customHeight="1" x14ac:dyDescent="0.2">
      <c r="B64" s="2"/>
      <c r="D64" s="3"/>
      <c r="E64" s="82"/>
    </row>
    <row r="65" spans="2:5" ht="15.75" customHeight="1" x14ac:dyDescent="0.2">
      <c r="B65" s="2"/>
      <c r="D65" s="3"/>
      <c r="E65" s="82"/>
    </row>
    <row r="66" spans="2:5" ht="15.75" customHeight="1" x14ac:dyDescent="0.2">
      <c r="B66" s="2"/>
      <c r="D66" s="3"/>
      <c r="E66" s="82"/>
    </row>
    <row r="67" spans="2:5" ht="15.75" customHeight="1" x14ac:dyDescent="0.2">
      <c r="B67" s="2"/>
      <c r="D67" s="3"/>
      <c r="E67" s="82"/>
    </row>
    <row r="68" spans="2:5" ht="15.75" customHeight="1" x14ac:dyDescent="0.2">
      <c r="B68" s="2"/>
      <c r="D68" s="3"/>
      <c r="E68" s="82"/>
    </row>
    <row r="69" spans="2:5" ht="15.75" customHeight="1" x14ac:dyDescent="0.2">
      <c r="B69" s="2"/>
      <c r="D69" s="3"/>
      <c r="E69" s="82"/>
    </row>
    <row r="70" spans="2:5" ht="15.75" customHeight="1" x14ac:dyDescent="0.2">
      <c r="B70" s="2"/>
      <c r="D70" s="3"/>
      <c r="E70" s="82"/>
    </row>
    <row r="71" spans="2:5" ht="15.75" customHeight="1" x14ac:dyDescent="0.2">
      <c r="B71" s="2"/>
      <c r="D71" s="3"/>
      <c r="E71" s="82"/>
    </row>
    <row r="72" spans="2:5" ht="15.75" customHeight="1" x14ac:dyDescent="0.2">
      <c r="B72" s="2"/>
      <c r="D72" s="3"/>
      <c r="E72" s="82"/>
    </row>
    <row r="73" spans="2:5" ht="15.75" customHeight="1" x14ac:dyDescent="0.2">
      <c r="B73" s="2"/>
      <c r="D73" s="3"/>
      <c r="E73" s="82"/>
    </row>
    <row r="74" spans="2:5" ht="15.75" customHeight="1" x14ac:dyDescent="0.2">
      <c r="B74" s="2"/>
      <c r="D74" s="3"/>
      <c r="E74" s="82"/>
    </row>
    <row r="75" spans="2:5" ht="15.75" customHeight="1" x14ac:dyDescent="0.2">
      <c r="B75" s="2"/>
      <c r="D75" s="3"/>
      <c r="E75" s="82"/>
    </row>
    <row r="76" spans="2:5" ht="15.75" customHeight="1" x14ac:dyDescent="0.2">
      <c r="B76" s="2"/>
      <c r="D76" s="3"/>
      <c r="E76" s="82"/>
    </row>
    <row r="77" spans="2:5" ht="15.75" customHeight="1" x14ac:dyDescent="0.2">
      <c r="B77" s="2"/>
      <c r="D77" s="3"/>
      <c r="E77" s="82"/>
    </row>
    <row r="78" spans="2:5" ht="15.75" customHeight="1" x14ac:dyDescent="0.2">
      <c r="B78" s="2"/>
      <c r="D78" s="3"/>
      <c r="E78" s="82"/>
    </row>
    <row r="79" spans="2:5" ht="15.75" customHeight="1" x14ac:dyDescent="0.2">
      <c r="B79" s="2"/>
      <c r="D79" s="3"/>
      <c r="E79" s="82"/>
    </row>
    <row r="80" spans="2:5" ht="15.75" customHeight="1" x14ac:dyDescent="0.2">
      <c r="B80" s="2"/>
      <c r="D80" s="3"/>
      <c r="E80" s="82"/>
    </row>
    <row r="81" spans="2:5" ht="15.75" customHeight="1" x14ac:dyDescent="0.2">
      <c r="B81" s="2"/>
      <c r="D81" s="3"/>
      <c r="E81" s="82"/>
    </row>
    <row r="82" spans="2:5" ht="15.75" customHeight="1" x14ac:dyDescent="0.2">
      <c r="B82" s="2"/>
      <c r="D82" s="3"/>
      <c r="E82" s="82"/>
    </row>
    <row r="83" spans="2:5" ht="15.75" customHeight="1" x14ac:dyDescent="0.2">
      <c r="B83" s="2"/>
      <c r="D83" s="3"/>
      <c r="E83" s="82"/>
    </row>
    <row r="84" spans="2:5" ht="15.75" customHeight="1" x14ac:dyDescent="0.2">
      <c r="B84" s="2"/>
      <c r="D84" s="3"/>
      <c r="E84" s="82"/>
    </row>
    <row r="85" spans="2:5" ht="15.75" customHeight="1" x14ac:dyDescent="0.2">
      <c r="B85" s="2"/>
      <c r="D85" s="3"/>
      <c r="E85" s="82"/>
    </row>
    <row r="86" spans="2:5" ht="15.75" customHeight="1" x14ac:dyDescent="0.2">
      <c r="B86" s="2"/>
      <c r="D86" s="3"/>
      <c r="E86" s="82"/>
    </row>
    <row r="87" spans="2:5" ht="15.75" customHeight="1" x14ac:dyDescent="0.2">
      <c r="B87" s="2"/>
      <c r="D87" s="3"/>
      <c r="E87" s="82"/>
    </row>
    <row r="88" spans="2:5" ht="15.75" customHeight="1" x14ac:dyDescent="0.2">
      <c r="B88" s="2"/>
      <c r="D88" s="3"/>
      <c r="E88" s="82"/>
    </row>
    <row r="89" spans="2:5" ht="15.75" customHeight="1" x14ac:dyDescent="0.2">
      <c r="B89" s="2"/>
      <c r="D89" s="3"/>
      <c r="E89" s="82"/>
    </row>
    <row r="90" spans="2:5" ht="15.75" customHeight="1" x14ac:dyDescent="0.2">
      <c r="B90" s="2"/>
      <c r="D90" s="3"/>
      <c r="E90" s="82"/>
    </row>
    <row r="91" spans="2:5" ht="15.75" customHeight="1" x14ac:dyDescent="0.2">
      <c r="B91" s="2"/>
      <c r="D91" s="3"/>
      <c r="E91" s="82"/>
    </row>
    <row r="92" spans="2:5" ht="15.75" customHeight="1" x14ac:dyDescent="0.2">
      <c r="B92" s="2"/>
      <c r="D92" s="3"/>
      <c r="E92" s="82"/>
    </row>
    <row r="93" spans="2:5" ht="15.75" customHeight="1" x14ac:dyDescent="0.2">
      <c r="B93" s="2"/>
      <c r="D93" s="3"/>
      <c r="E93" s="82"/>
    </row>
    <row r="94" spans="2:5" ht="15.75" customHeight="1" x14ac:dyDescent="0.2">
      <c r="B94" s="2"/>
      <c r="D94" s="3"/>
      <c r="E94" s="82"/>
    </row>
    <row r="95" spans="2:5" ht="15.75" customHeight="1" x14ac:dyDescent="0.2">
      <c r="B95" s="2"/>
      <c r="D95" s="3"/>
      <c r="E95" s="82"/>
    </row>
    <row r="96" spans="2:5" ht="15.75" customHeight="1" x14ac:dyDescent="0.2">
      <c r="B96" s="2"/>
      <c r="D96" s="3"/>
      <c r="E96" s="82"/>
    </row>
    <row r="97" spans="2:5" ht="15.75" customHeight="1" x14ac:dyDescent="0.2">
      <c r="B97" s="2"/>
      <c r="D97" s="3"/>
      <c r="E97" s="82"/>
    </row>
    <row r="98" spans="2:5" ht="15.75" customHeight="1" x14ac:dyDescent="0.2">
      <c r="B98" s="2"/>
      <c r="D98" s="3"/>
      <c r="E98" s="82"/>
    </row>
    <row r="99" spans="2:5" ht="15.75" customHeight="1" x14ac:dyDescent="0.2">
      <c r="B99" s="2"/>
      <c r="D99" s="3"/>
      <c r="E99" s="82"/>
    </row>
    <row r="100" spans="2:5" ht="15.75" customHeight="1" x14ac:dyDescent="0.2">
      <c r="B100" s="2"/>
      <c r="D100" s="3"/>
      <c r="E100" s="82"/>
    </row>
    <row r="101" spans="2:5" ht="15.75" customHeight="1" x14ac:dyDescent="0.2">
      <c r="B101" s="2"/>
      <c r="D101" s="3"/>
      <c r="E101" s="82"/>
    </row>
    <row r="102" spans="2:5" ht="15.75" customHeight="1" x14ac:dyDescent="0.2">
      <c r="B102" s="2"/>
      <c r="D102" s="3"/>
      <c r="E102" s="82"/>
    </row>
    <row r="103" spans="2:5" ht="15.75" customHeight="1" x14ac:dyDescent="0.2">
      <c r="B103" s="2"/>
      <c r="D103" s="3"/>
      <c r="E103" s="82"/>
    </row>
    <row r="104" spans="2:5" ht="15.75" customHeight="1" x14ac:dyDescent="0.2">
      <c r="B104" s="2"/>
      <c r="D104" s="3"/>
      <c r="E104" s="82"/>
    </row>
    <row r="105" spans="2:5" ht="15.75" customHeight="1" x14ac:dyDescent="0.2">
      <c r="B105" s="2"/>
      <c r="D105" s="3"/>
      <c r="E105" s="82"/>
    </row>
    <row r="106" spans="2:5" ht="15.75" customHeight="1" x14ac:dyDescent="0.2">
      <c r="B106" s="2"/>
      <c r="D106" s="3"/>
      <c r="E106" s="82"/>
    </row>
    <row r="107" spans="2:5" ht="15.75" customHeight="1" x14ac:dyDescent="0.2">
      <c r="B107" s="2"/>
      <c r="D107" s="3"/>
      <c r="E107" s="82"/>
    </row>
    <row r="108" spans="2:5" ht="15.75" customHeight="1" x14ac:dyDescent="0.2">
      <c r="B108" s="2"/>
      <c r="D108" s="3"/>
      <c r="E108" s="82"/>
    </row>
    <row r="109" spans="2:5" ht="15.75" customHeight="1" x14ac:dyDescent="0.2">
      <c r="B109" s="2"/>
      <c r="D109" s="3"/>
      <c r="E109" s="82"/>
    </row>
    <row r="110" spans="2:5" ht="15.75" customHeight="1" x14ac:dyDescent="0.2">
      <c r="B110" s="2"/>
      <c r="D110" s="3"/>
      <c r="E110" s="82"/>
    </row>
    <row r="111" spans="2:5" ht="15.75" customHeight="1" x14ac:dyDescent="0.2">
      <c r="B111" s="2"/>
      <c r="D111" s="3"/>
      <c r="E111" s="82"/>
    </row>
    <row r="112" spans="2:5" ht="15.75" customHeight="1" x14ac:dyDescent="0.2">
      <c r="B112" s="2"/>
      <c r="D112" s="3"/>
      <c r="E112" s="82"/>
    </row>
    <row r="113" spans="2:5" ht="15.75" customHeight="1" x14ac:dyDescent="0.2">
      <c r="B113" s="2"/>
      <c r="D113" s="3"/>
      <c r="E113" s="82"/>
    </row>
    <row r="114" spans="2:5" ht="15.75" customHeight="1" x14ac:dyDescent="0.2">
      <c r="B114" s="2"/>
      <c r="D114" s="3"/>
      <c r="E114" s="82"/>
    </row>
    <row r="115" spans="2:5" ht="15.75" customHeight="1" x14ac:dyDescent="0.2">
      <c r="B115" s="2"/>
      <c r="D115" s="3"/>
      <c r="E115" s="82"/>
    </row>
    <row r="116" spans="2:5" ht="15.75" customHeight="1" x14ac:dyDescent="0.2">
      <c r="B116" s="2"/>
      <c r="D116" s="3"/>
      <c r="E116" s="82"/>
    </row>
    <row r="117" spans="2:5" ht="15.75" customHeight="1" x14ac:dyDescent="0.2">
      <c r="B117" s="2"/>
      <c r="D117" s="3"/>
      <c r="E117" s="82"/>
    </row>
    <row r="118" spans="2:5" ht="15.75" customHeight="1" x14ac:dyDescent="0.2">
      <c r="B118" s="2"/>
      <c r="D118" s="3"/>
      <c r="E118" s="82"/>
    </row>
    <row r="119" spans="2:5" ht="15.75" customHeight="1" x14ac:dyDescent="0.2">
      <c r="B119" s="2"/>
      <c r="D119" s="3"/>
      <c r="E119" s="82"/>
    </row>
    <row r="120" spans="2:5" ht="15.75" customHeight="1" x14ac:dyDescent="0.2">
      <c r="B120" s="2"/>
      <c r="D120" s="3"/>
      <c r="E120" s="82"/>
    </row>
    <row r="121" spans="2:5" ht="15.75" customHeight="1" x14ac:dyDescent="0.2">
      <c r="B121" s="2"/>
      <c r="D121" s="3"/>
      <c r="E121" s="82"/>
    </row>
    <row r="122" spans="2:5" ht="15.75" customHeight="1" x14ac:dyDescent="0.2">
      <c r="B122" s="2"/>
      <c r="D122" s="3"/>
      <c r="E122" s="82"/>
    </row>
    <row r="123" spans="2:5" ht="15.75" customHeight="1" x14ac:dyDescent="0.2">
      <c r="B123" s="2"/>
      <c r="D123" s="3"/>
      <c r="E123" s="82"/>
    </row>
    <row r="124" spans="2:5" ht="15.75" customHeight="1" x14ac:dyDescent="0.2">
      <c r="B124" s="2"/>
      <c r="D124" s="3"/>
      <c r="E124" s="82"/>
    </row>
    <row r="125" spans="2:5" ht="15.75" customHeight="1" x14ac:dyDescent="0.2">
      <c r="B125" s="2"/>
      <c r="D125" s="3"/>
      <c r="E125" s="82"/>
    </row>
    <row r="126" spans="2:5" ht="15.75" customHeight="1" x14ac:dyDescent="0.2">
      <c r="B126" s="2"/>
      <c r="D126" s="3"/>
      <c r="E126" s="82"/>
    </row>
    <row r="127" spans="2:5" ht="15.75" customHeight="1" x14ac:dyDescent="0.2">
      <c r="B127" s="2"/>
      <c r="D127" s="3"/>
      <c r="E127" s="82"/>
    </row>
    <row r="128" spans="2:5" ht="15.75" customHeight="1" x14ac:dyDescent="0.2">
      <c r="B128" s="2"/>
      <c r="D128" s="3"/>
      <c r="E128" s="82"/>
    </row>
    <row r="129" spans="2:5" ht="15.75" customHeight="1" x14ac:dyDescent="0.2">
      <c r="B129" s="2"/>
      <c r="D129" s="3"/>
      <c r="E129" s="82"/>
    </row>
    <row r="130" spans="2:5" ht="15.75" customHeight="1" x14ac:dyDescent="0.2">
      <c r="B130" s="2"/>
      <c r="D130" s="3"/>
      <c r="E130" s="82"/>
    </row>
    <row r="131" spans="2:5" ht="15.75" customHeight="1" x14ac:dyDescent="0.2">
      <c r="B131" s="2"/>
      <c r="D131" s="3"/>
      <c r="E131" s="82"/>
    </row>
    <row r="132" spans="2:5" ht="15.75" customHeight="1" x14ac:dyDescent="0.2">
      <c r="B132" s="2"/>
      <c r="D132" s="3"/>
      <c r="E132" s="82"/>
    </row>
    <row r="133" spans="2:5" ht="15.75" customHeight="1" x14ac:dyDescent="0.2">
      <c r="B133" s="2"/>
      <c r="D133" s="3"/>
      <c r="E133" s="82"/>
    </row>
    <row r="134" spans="2:5" ht="15.75" customHeight="1" x14ac:dyDescent="0.2">
      <c r="B134" s="2"/>
      <c r="D134" s="3"/>
      <c r="E134" s="82"/>
    </row>
    <row r="135" spans="2:5" ht="15.75" customHeight="1" x14ac:dyDescent="0.2">
      <c r="B135" s="2"/>
      <c r="D135" s="3"/>
      <c r="E135" s="82"/>
    </row>
    <row r="136" spans="2:5" ht="15.75" customHeight="1" x14ac:dyDescent="0.2">
      <c r="B136" s="2"/>
      <c r="D136" s="3"/>
      <c r="E136" s="82"/>
    </row>
    <row r="137" spans="2:5" ht="15.75" customHeight="1" x14ac:dyDescent="0.2">
      <c r="B137" s="2"/>
      <c r="D137" s="3"/>
      <c r="E137" s="82"/>
    </row>
    <row r="138" spans="2:5" ht="15.75" customHeight="1" x14ac:dyDescent="0.2">
      <c r="B138" s="2"/>
      <c r="D138" s="3"/>
      <c r="E138" s="82"/>
    </row>
    <row r="139" spans="2:5" ht="15.75" customHeight="1" x14ac:dyDescent="0.2">
      <c r="B139" s="2"/>
      <c r="D139" s="3"/>
      <c r="E139" s="82"/>
    </row>
    <row r="140" spans="2:5" ht="15.75" customHeight="1" x14ac:dyDescent="0.2">
      <c r="B140" s="2"/>
      <c r="D140" s="3"/>
      <c r="E140" s="82"/>
    </row>
    <row r="141" spans="2:5" ht="15.75" customHeight="1" x14ac:dyDescent="0.2">
      <c r="B141" s="2"/>
      <c r="D141" s="3"/>
      <c r="E141" s="82"/>
    </row>
    <row r="142" spans="2:5" ht="15.75" customHeight="1" x14ac:dyDescent="0.2">
      <c r="B142" s="2"/>
      <c r="D142" s="3"/>
      <c r="E142" s="82"/>
    </row>
    <row r="143" spans="2:5" ht="15.75" customHeight="1" x14ac:dyDescent="0.2">
      <c r="B143" s="2"/>
      <c r="D143" s="3"/>
      <c r="E143" s="82"/>
    </row>
    <row r="144" spans="2:5" ht="15.75" customHeight="1" x14ac:dyDescent="0.2">
      <c r="B144" s="2"/>
      <c r="D144" s="3"/>
      <c r="E144" s="82"/>
    </row>
    <row r="145" spans="2:5" ht="15.75" customHeight="1" x14ac:dyDescent="0.2">
      <c r="B145" s="2"/>
      <c r="D145" s="3"/>
      <c r="E145" s="82"/>
    </row>
    <row r="146" spans="2:5" ht="15.75" customHeight="1" x14ac:dyDescent="0.2">
      <c r="B146" s="2"/>
      <c r="D146" s="3"/>
      <c r="E146" s="82"/>
    </row>
    <row r="147" spans="2:5" ht="15.75" customHeight="1" x14ac:dyDescent="0.2">
      <c r="B147" s="2"/>
      <c r="D147" s="3"/>
      <c r="E147" s="82"/>
    </row>
    <row r="148" spans="2:5" ht="15.75" customHeight="1" x14ac:dyDescent="0.2">
      <c r="B148" s="2"/>
      <c r="D148" s="3"/>
      <c r="E148" s="82"/>
    </row>
    <row r="149" spans="2:5" ht="15.75" customHeight="1" x14ac:dyDescent="0.2">
      <c r="B149" s="2"/>
      <c r="D149" s="3"/>
      <c r="E149" s="82"/>
    </row>
    <row r="150" spans="2:5" ht="15.75" customHeight="1" x14ac:dyDescent="0.2">
      <c r="B150" s="2"/>
      <c r="D150" s="3"/>
      <c r="E150" s="82"/>
    </row>
    <row r="151" spans="2:5" ht="15.75" customHeight="1" x14ac:dyDescent="0.2">
      <c r="B151" s="2"/>
      <c r="D151" s="3"/>
      <c r="E151" s="82"/>
    </row>
    <row r="152" spans="2:5" ht="15.75" customHeight="1" x14ac:dyDescent="0.2">
      <c r="B152" s="2"/>
      <c r="D152" s="3"/>
      <c r="E152" s="82"/>
    </row>
    <row r="153" spans="2:5" ht="15.75" customHeight="1" x14ac:dyDescent="0.2">
      <c r="B153" s="2"/>
      <c r="D153" s="3"/>
      <c r="E153" s="82"/>
    </row>
    <row r="154" spans="2:5" ht="15.75" customHeight="1" x14ac:dyDescent="0.2">
      <c r="B154" s="2"/>
      <c r="D154" s="3"/>
      <c r="E154" s="82"/>
    </row>
    <row r="155" spans="2:5" ht="15.75" customHeight="1" x14ac:dyDescent="0.2">
      <c r="B155" s="2"/>
      <c r="D155" s="3"/>
      <c r="E155" s="82"/>
    </row>
    <row r="156" spans="2:5" ht="15.75" customHeight="1" x14ac:dyDescent="0.2">
      <c r="B156" s="2"/>
      <c r="D156" s="3"/>
      <c r="E156" s="82"/>
    </row>
    <row r="157" spans="2:5" ht="15.75" customHeight="1" x14ac:dyDescent="0.2">
      <c r="B157" s="2"/>
      <c r="D157" s="3"/>
      <c r="E157" s="82"/>
    </row>
    <row r="158" spans="2:5" ht="15.75" customHeight="1" x14ac:dyDescent="0.2">
      <c r="B158" s="2"/>
      <c r="D158" s="3"/>
      <c r="E158" s="82"/>
    </row>
    <row r="159" spans="2:5" ht="15.75" customHeight="1" x14ac:dyDescent="0.2">
      <c r="B159" s="2"/>
      <c r="D159" s="3"/>
      <c r="E159" s="82"/>
    </row>
    <row r="160" spans="2:5" ht="15.75" customHeight="1" x14ac:dyDescent="0.2">
      <c r="B160" s="2"/>
      <c r="D160" s="3"/>
      <c r="E160" s="82"/>
    </row>
    <row r="161" spans="2:5" ht="15.75" customHeight="1" x14ac:dyDescent="0.2">
      <c r="B161" s="2"/>
      <c r="D161" s="3"/>
      <c r="E161" s="82"/>
    </row>
    <row r="162" spans="2:5" ht="15.75" customHeight="1" x14ac:dyDescent="0.2">
      <c r="B162" s="2"/>
      <c r="D162" s="3"/>
      <c r="E162" s="82"/>
    </row>
    <row r="163" spans="2:5" ht="15.75" customHeight="1" x14ac:dyDescent="0.2">
      <c r="B163" s="2"/>
      <c r="D163" s="3"/>
      <c r="E163" s="82"/>
    </row>
    <row r="164" spans="2:5" ht="15.75" customHeight="1" x14ac:dyDescent="0.2">
      <c r="B164" s="2"/>
      <c r="D164" s="3"/>
      <c r="E164" s="82"/>
    </row>
    <row r="165" spans="2:5" ht="15.75" customHeight="1" x14ac:dyDescent="0.2">
      <c r="B165" s="2"/>
      <c r="D165" s="3"/>
      <c r="E165" s="82"/>
    </row>
    <row r="166" spans="2:5" ht="15.75" customHeight="1" x14ac:dyDescent="0.2">
      <c r="B166" s="2"/>
      <c r="D166" s="3"/>
      <c r="E166" s="82"/>
    </row>
    <row r="167" spans="2:5" ht="15.75" customHeight="1" x14ac:dyDescent="0.2">
      <c r="B167" s="2"/>
      <c r="D167" s="3"/>
      <c r="E167" s="82"/>
    </row>
    <row r="168" spans="2:5" ht="15.75" customHeight="1" x14ac:dyDescent="0.2">
      <c r="B168" s="2"/>
      <c r="D168" s="3"/>
      <c r="E168" s="82"/>
    </row>
    <row r="169" spans="2:5" ht="15.75" customHeight="1" x14ac:dyDescent="0.2">
      <c r="B169" s="2"/>
      <c r="D169" s="3"/>
      <c r="E169" s="82"/>
    </row>
    <row r="170" spans="2:5" ht="15.75" customHeight="1" x14ac:dyDescent="0.2">
      <c r="B170" s="2"/>
      <c r="D170" s="3"/>
      <c r="E170" s="82"/>
    </row>
    <row r="171" spans="2:5" ht="15.75" customHeight="1" x14ac:dyDescent="0.2">
      <c r="B171" s="2"/>
      <c r="D171" s="3"/>
      <c r="E171" s="82"/>
    </row>
    <row r="172" spans="2:5" ht="15.75" customHeight="1" x14ac:dyDescent="0.2">
      <c r="B172" s="2"/>
      <c r="D172" s="3"/>
      <c r="E172" s="82"/>
    </row>
    <row r="173" spans="2:5" ht="15.75" customHeight="1" x14ac:dyDescent="0.2">
      <c r="B173" s="2"/>
      <c r="D173" s="3"/>
      <c r="E173" s="82"/>
    </row>
    <row r="174" spans="2:5" ht="15.75" customHeight="1" x14ac:dyDescent="0.2">
      <c r="B174" s="2"/>
      <c r="D174" s="3"/>
      <c r="E174" s="82"/>
    </row>
    <row r="175" spans="2:5" ht="15.75" customHeight="1" x14ac:dyDescent="0.2">
      <c r="B175" s="2"/>
      <c r="D175" s="3"/>
      <c r="E175" s="82"/>
    </row>
    <row r="176" spans="2:5" ht="15.75" customHeight="1" x14ac:dyDescent="0.2">
      <c r="B176" s="2"/>
      <c r="D176" s="3"/>
      <c r="E176" s="82"/>
    </row>
    <row r="177" spans="2:5" ht="15.75" customHeight="1" x14ac:dyDescent="0.2">
      <c r="B177" s="2"/>
      <c r="D177" s="3"/>
      <c r="E177" s="82"/>
    </row>
    <row r="178" spans="2:5" ht="15.75" customHeight="1" x14ac:dyDescent="0.2">
      <c r="B178" s="2"/>
      <c r="D178" s="3"/>
      <c r="E178" s="82"/>
    </row>
    <row r="179" spans="2:5" ht="15.75" customHeight="1" x14ac:dyDescent="0.2">
      <c r="B179" s="2"/>
      <c r="D179" s="3"/>
      <c r="E179" s="82"/>
    </row>
    <row r="180" spans="2:5" ht="15.75" customHeight="1" x14ac:dyDescent="0.2">
      <c r="B180" s="2"/>
      <c r="D180" s="3"/>
      <c r="E180" s="82"/>
    </row>
    <row r="181" spans="2:5" ht="15.75" customHeight="1" x14ac:dyDescent="0.2">
      <c r="B181" s="2"/>
      <c r="D181" s="3"/>
      <c r="E181" s="82"/>
    </row>
    <row r="182" spans="2:5" ht="15.75" customHeight="1" x14ac:dyDescent="0.2">
      <c r="B182" s="2"/>
      <c r="D182" s="3"/>
      <c r="E182" s="82"/>
    </row>
    <row r="183" spans="2:5" ht="15.75" customHeight="1" x14ac:dyDescent="0.2">
      <c r="B183" s="2"/>
      <c r="D183" s="3"/>
      <c r="E183" s="82"/>
    </row>
    <row r="184" spans="2:5" ht="15.75" customHeight="1" x14ac:dyDescent="0.2">
      <c r="B184" s="2"/>
      <c r="D184" s="3"/>
      <c r="E184" s="82"/>
    </row>
    <row r="185" spans="2:5" ht="15.75" customHeight="1" x14ac:dyDescent="0.2">
      <c r="B185" s="2"/>
      <c r="D185" s="3"/>
      <c r="E185" s="82"/>
    </row>
    <row r="186" spans="2:5" ht="15.75" customHeight="1" x14ac:dyDescent="0.2">
      <c r="B186" s="2"/>
      <c r="D186" s="3"/>
      <c r="E186" s="82"/>
    </row>
    <row r="187" spans="2:5" ht="15.75" customHeight="1" x14ac:dyDescent="0.2">
      <c r="B187" s="2"/>
      <c r="D187" s="3"/>
      <c r="E187" s="82"/>
    </row>
    <row r="188" spans="2:5" ht="15.75" customHeight="1" x14ac:dyDescent="0.2">
      <c r="B188" s="2"/>
      <c r="D188" s="3"/>
      <c r="E188" s="82"/>
    </row>
    <row r="189" spans="2:5" ht="15.75" customHeight="1" x14ac:dyDescent="0.2">
      <c r="B189" s="2"/>
      <c r="D189" s="3"/>
      <c r="E189" s="82"/>
    </row>
    <row r="190" spans="2:5" ht="15.75" customHeight="1" x14ac:dyDescent="0.2">
      <c r="B190" s="2"/>
      <c r="D190" s="3"/>
      <c r="E190" s="82"/>
    </row>
    <row r="191" spans="2:5" ht="15.75" customHeight="1" x14ac:dyDescent="0.2">
      <c r="B191" s="2"/>
      <c r="D191" s="3"/>
      <c r="E191" s="82"/>
    </row>
    <row r="192" spans="2:5" ht="15.75" customHeight="1" x14ac:dyDescent="0.2">
      <c r="B192" s="2"/>
      <c r="D192" s="3"/>
      <c r="E192" s="82"/>
    </row>
    <row r="193" spans="2:5" ht="15.75" customHeight="1" x14ac:dyDescent="0.2">
      <c r="B193" s="2"/>
      <c r="D193" s="3"/>
      <c r="E193" s="82"/>
    </row>
    <row r="194" spans="2:5" ht="15.75" customHeight="1" x14ac:dyDescent="0.2">
      <c r="B194" s="2"/>
      <c r="D194" s="3"/>
      <c r="E194" s="82"/>
    </row>
    <row r="195" spans="2:5" ht="15.75" customHeight="1" x14ac:dyDescent="0.2">
      <c r="B195" s="2"/>
      <c r="D195" s="3"/>
      <c r="E195" s="82"/>
    </row>
    <row r="196" spans="2:5" ht="15.75" customHeight="1" x14ac:dyDescent="0.2">
      <c r="B196" s="2"/>
      <c r="D196" s="3"/>
      <c r="E196" s="82"/>
    </row>
    <row r="197" spans="2:5" ht="15.75" customHeight="1" x14ac:dyDescent="0.2">
      <c r="B197" s="2"/>
      <c r="D197" s="3"/>
      <c r="E197" s="82"/>
    </row>
    <row r="198" spans="2:5" ht="15.75" customHeight="1" x14ac:dyDescent="0.2">
      <c r="B198" s="2"/>
      <c r="D198" s="3"/>
      <c r="E198" s="82"/>
    </row>
    <row r="199" spans="2:5" ht="15.75" customHeight="1" x14ac:dyDescent="0.2">
      <c r="B199" s="2"/>
      <c r="D199" s="3"/>
      <c r="E199" s="82"/>
    </row>
    <row r="200" spans="2:5" ht="15.75" customHeight="1" x14ac:dyDescent="0.2">
      <c r="B200" s="2"/>
      <c r="D200" s="3"/>
      <c r="E200" s="82"/>
    </row>
    <row r="201" spans="2:5" ht="15.75" customHeight="1" x14ac:dyDescent="0.2">
      <c r="B201" s="2"/>
      <c r="D201" s="3"/>
      <c r="E201" s="82"/>
    </row>
    <row r="202" spans="2:5" ht="15.75" customHeight="1" x14ac:dyDescent="0.2">
      <c r="B202" s="2"/>
      <c r="D202" s="3"/>
      <c r="E202" s="82"/>
    </row>
    <row r="203" spans="2:5" ht="15.75" customHeight="1" x14ac:dyDescent="0.2">
      <c r="B203" s="2"/>
      <c r="D203" s="3"/>
      <c r="E203" s="82"/>
    </row>
    <row r="204" spans="2:5" ht="15.75" customHeight="1" x14ac:dyDescent="0.2">
      <c r="B204" s="2"/>
      <c r="D204" s="3"/>
      <c r="E204" s="82"/>
    </row>
    <row r="205" spans="2:5" ht="15.75" customHeight="1" x14ac:dyDescent="0.2">
      <c r="B205" s="2"/>
      <c r="D205" s="3"/>
      <c r="E205" s="82"/>
    </row>
    <row r="206" spans="2:5" ht="15.75" customHeight="1" x14ac:dyDescent="0.2">
      <c r="B206" s="2"/>
      <c r="D206" s="3"/>
      <c r="E206" s="82"/>
    </row>
    <row r="207" spans="2:5" ht="15.75" customHeight="1" x14ac:dyDescent="0.2">
      <c r="B207" s="2"/>
      <c r="D207" s="3"/>
      <c r="E207" s="82"/>
    </row>
    <row r="208" spans="2:5" ht="15.75" customHeight="1" x14ac:dyDescent="0.2">
      <c r="B208" s="2"/>
      <c r="D208" s="3"/>
      <c r="E208" s="82"/>
    </row>
    <row r="209" spans="2:5" ht="15.75" customHeight="1" x14ac:dyDescent="0.2">
      <c r="B209" s="2"/>
      <c r="D209" s="3"/>
      <c r="E209" s="82"/>
    </row>
    <row r="210" spans="2:5" ht="15.75" customHeight="1" x14ac:dyDescent="0.2">
      <c r="B210" s="2"/>
      <c r="D210" s="3"/>
      <c r="E210" s="82"/>
    </row>
    <row r="211" spans="2:5" ht="15.75" customHeight="1" x14ac:dyDescent="0.2">
      <c r="B211" s="2"/>
      <c r="D211" s="3"/>
      <c r="E211" s="82"/>
    </row>
    <row r="212" spans="2:5" ht="15.75" customHeight="1" x14ac:dyDescent="0.2">
      <c r="B212" s="2"/>
      <c r="D212" s="3"/>
      <c r="E212" s="82"/>
    </row>
    <row r="213" spans="2:5" ht="15.75" customHeight="1" x14ac:dyDescent="0.2">
      <c r="B213" s="2"/>
      <c r="D213" s="3"/>
      <c r="E213" s="82"/>
    </row>
    <row r="214" spans="2:5" ht="15.75" customHeight="1" x14ac:dyDescent="0.2">
      <c r="B214" s="2"/>
      <c r="D214" s="3"/>
      <c r="E214" s="82"/>
    </row>
    <row r="215" spans="2:5" ht="15.75" customHeight="1" x14ac:dyDescent="0.2">
      <c r="B215" s="2"/>
      <c r="D215" s="3"/>
      <c r="E215" s="82"/>
    </row>
    <row r="216" spans="2:5" ht="15.75" customHeight="1" x14ac:dyDescent="0.2">
      <c r="B216" s="2"/>
      <c r="D216" s="3"/>
      <c r="E216" s="82"/>
    </row>
    <row r="217" spans="2:5" ht="15.75" customHeight="1" x14ac:dyDescent="0.2">
      <c r="B217" s="2"/>
      <c r="D217" s="3"/>
      <c r="E217" s="82"/>
    </row>
    <row r="218" spans="2:5" ht="15.75" customHeight="1" x14ac:dyDescent="0.2">
      <c r="B218" s="2"/>
      <c r="D218" s="3"/>
      <c r="E218" s="82"/>
    </row>
    <row r="219" spans="2:5" ht="15.75" customHeight="1" x14ac:dyDescent="0.2">
      <c r="B219" s="2"/>
      <c r="D219" s="3"/>
      <c r="E219" s="82"/>
    </row>
    <row r="220" spans="2:5" ht="15.75" customHeight="1" x14ac:dyDescent="0.2">
      <c r="B220" s="2"/>
      <c r="D220" s="3"/>
      <c r="E220" s="82"/>
    </row>
    <row r="221" spans="2:5" ht="15.75" customHeight="1" x14ac:dyDescent="0.2">
      <c r="B221" s="2"/>
      <c r="D221" s="3"/>
      <c r="E221" s="82"/>
    </row>
    <row r="222" spans="2:5" ht="15.75" customHeight="1" x14ac:dyDescent="0.2">
      <c r="B222" s="2"/>
      <c r="D222" s="3"/>
      <c r="E222" s="82"/>
    </row>
    <row r="223" spans="2:5" ht="15.75" customHeight="1" x14ac:dyDescent="0.2">
      <c r="B223" s="2"/>
      <c r="D223" s="3"/>
      <c r="E223" s="82"/>
    </row>
    <row r="224" spans="2:5" ht="15.75" customHeight="1" x14ac:dyDescent="0.2">
      <c r="B224" s="2"/>
      <c r="D224" s="3"/>
      <c r="E224" s="82"/>
    </row>
    <row r="225" spans="2:5" ht="15.75" customHeight="1" x14ac:dyDescent="0.2">
      <c r="B225" s="2"/>
      <c r="D225" s="3"/>
      <c r="E225" s="82"/>
    </row>
    <row r="226" spans="2:5" ht="15.75" customHeight="1" x14ac:dyDescent="0.2">
      <c r="B226" s="2"/>
      <c r="D226" s="3"/>
      <c r="E226" s="82"/>
    </row>
    <row r="227" spans="2:5" ht="15.75" customHeight="1" x14ac:dyDescent="0.2">
      <c r="B227" s="2"/>
      <c r="D227" s="3"/>
      <c r="E227" s="82"/>
    </row>
    <row r="228" spans="2:5" ht="15.75" customHeight="1" x14ac:dyDescent="0.2">
      <c r="B228" s="2"/>
      <c r="D228" s="3"/>
      <c r="E228" s="82"/>
    </row>
    <row r="229" spans="2:5" ht="15.75" customHeight="1" x14ac:dyDescent="0.2">
      <c r="B229" s="2"/>
      <c r="D229" s="3"/>
      <c r="E229" s="82"/>
    </row>
    <row r="230" spans="2:5" ht="15.75" customHeight="1" x14ac:dyDescent="0.2">
      <c r="B230" s="2"/>
      <c r="D230" s="3"/>
      <c r="E230" s="82"/>
    </row>
    <row r="231" spans="2:5" ht="15.75" customHeight="1" x14ac:dyDescent="0.2">
      <c r="B231" s="2"/>
      <c r="D231" s="3"/>
      <c r="E231" s="82"/>
    </row>
    <row r="232" spans="2:5" ht="15.75" customHeight="1" x14ac:dyDescent="0.2">
      <c r="B232" s="2"/>
      <c r="D232" s="3"/>
      <c r="E232" s="82"/>
    </row>
    <row r="233" spans="2:5" ht="15.75" customHeight="1" x14ac:dyDescent="0.2">
      <c r="B233" s="2"/>
      <c r="D233" s="3"/>
      <c r="E233" s="82"/>
    </row>
    <row r="234" spans="2:5" ht="15.75" customHeight="1" x14ac:dyDescent="0.2">
      <c r="B234" s="2"/>
      <c r="D234" s="3"/>
      <c r="E234" s="82"/>
    </row>
    <row r="235" spans="2:5" ht="15.75" customHeight="1" x14ac:dyDescent="0.2">
      <c r="B235" s="2"/>
      <c r="D235" s="3"/>
      <c r="E235" s="82"/>
    </row>
    <row r="236" spans="2:5" ht="15.75" customHeight="1" x14ac:dyDescent="0.2">
      <c r="B236" s="2"/>
      <c r="D236" s="3"/>
      <c r="E236" s="82"/>
    </row>
    <row r="237" spans="2:5" ht="15.75" customHeight="1" x14ac:dyDescent="0.2">
      <c r="B237" s="2"/>
      <c r="D237" s="3"/>
      <c r="E237" s="82"/>
    </row>
    <row r="238" spans="2:5" ht="15.75" customHeight="1" x14ac:dyDescent="0.2">
      <c r="B238" s="2"/>
      <c r="D238" s="3"/>
      <c r="E238" s="82"/>
    </row>
    <row r="239" spans="2:5" ht="15.75" customHeight="1" x14ac:dyDescent="0.2">
      <c r="B239" s="2"/>
      <c r="D239" s="3"/>
      <c r="E239" s="82"/>
    </row>
    <row r="240" spans="2:5" ht="15.75" customHeight="1" x14ac:dyDescent="0.2">
      <c r="B240" s="2"/>
      <c r="D240" s="3"/>
      <c r="E240" s="82"/>
    </row>
    <row r="241" spans="2:5" ht="15.75" customHeight="1" x14ac:dyDescent="0.2">
      <c r="B241" s="2"/>
      <c r="D241" s="3"/>
      <c r="E241" s="82"/>
    </row>
    <row r="242" spans="2:5" ht="15.75" customHeight="1" x14ac:dyDescent="0.2">
      <c r="B242" s="2"/>
      <c r="D242" s="3"/>
      <c r="E242" s="82"/>
    </row>
    <row r="243" spans="2:5" ht="15.75" customHeight="1" x14ac:dyDescent="0.2">
      <c r="B243" s="2"/>
      <c r="D243" s="3"/>
      <c r="E243" s="82"/>
    </row>
    <row r="244" spans="2:5" ht="15.75" customHeight="1" x14ac:dyDescent="0.2">
      <c r="B244" s="2"/>
      <c r="D244" s="3"/>
      <c r="E244" s="82"/>
    </row>
    <row r="245" spans="2:5" ht="15.75" customHeight="1" x14ac:dyDescent="0.2">
      <c r="B245" s="2"/>
      <c r="D245" s="3"/>
      <c r="E245" s="82"/>
    </row>
    <row r="246" spans="2:5" ht="15.75" customHeight="1" x14ac:dyDescent="0.2">
      <c r="B246" s="2"/>
      <c r="D246" s="3"/>
      <c r="E246" s="82"/>
    </row>
    <row r="247" spans="2:5" ht="15.75" customHeight="1" x14ac:dyDescent="0.2">
      <c r="B247" s="2"/>
      <c r="D247" s="3"/>
      <c r="E247" s="82"/>
    </row>
    <row r="248" spans="2:5" ht="15.75" customHeight="1" x14ac:dyDescent="0.2">
      <c r="B248" s="2"/>
      <c r="D248" s="3"/>
      <c r="E248" s="82"/>
    </row>
    <row r="249" spans="2:5" ht="15.75" customHeight="1" x14ac:dyDescent="0.2">
      <c r="B249" s="2"/>
      <c r="D249" s="3"/>
      <c r="E249" s="82"/>
    </row>
    <row r="250" spans="2:5" ht="15.75" customHeight="1" x14ac:dyDescent="0.2">
      <c r="B250" s="2"/>
      <c r="D250" s="3"/>
      <c r="E250" s="82"/>
    </row>
    <row r="251" spans="2:5" ht="15.75" customHeight="1" x14ac:dyDescent="0.2">
      <c r="B251" s="2"/>
      <c r="D251" s="3"/>
      <c r="E251" s="82"/>
    </row>
    <row r="252" spans="2:5" ht="15.75" customHeight="1" x14ac:dyDescent="0.2">
      <c r="B252" s="2"/>
      <c r="D252" s="3"/>
      <c r="E252" s="82"/>
    </row>
    <row r="253" spans="2:5" ht="15.75" customHeight="1" x14ac:dyDescent="0.2">
      <c r="B253" s="2"/>
      <c r="D253" s="3"/>
      <c r="E253" s="82"/>
    </row>
    <row r="254" spans="2:5" ht="15.75" customHeight="1" x14ac:dyDescent="0.2">
      <c r="B254" s="2"/>
      <c r="D254" s="3"/>
      <c r="E254" s="82"/>
    </row>
    <row r="255" spans="2:5" ht="15.75" customHeight="1" x14ac:dyDescent="0.2">
      <c r="B255" s="2"/>
      <c r="D255" s="3"/>
      <c r="E255" s="82"/>
    </row>
    <row r="256" spans="2:5" ht="15.75" customHeight="1" x14ac:dyDescent="0.2">
      <c r="B256" s="2"/>
      <c r="D256" s="3"/>
      <c r="E256" s="82"/>
    </row>
    <row r="257" spans="2:5" ht="15.75" customHeight="1" x14ac:dyDescent="0.2">
      <c r="B257" s="2"/>
      <c r="D257" s="3"/>
      <c r="E257" s="82"/>
    </row>
    <row r="258" spans="2:5" ht="15.75" customHeight="1" x14ac:dyDescent="0.2">
      <c r="B258" s="2"/>
      <c r="D258" s="3"/>
      <c r="E258" s="82"/>
    </row>
    <row r="259" spans="2:5" ht="15.75" customHeight="1" x14ac:dyDescent="0.2">
      <c r="B259" s="2"/>
      <c r="D259" s="3"/>
      <c r="E259" s="82"/>
    </row>
    <row r="260" spans="2:5" ht="15.75" customHeight="1" x14ac:dyDescent="0.2">
      <c r="B260" s="2"/>
      <c r="D260" s="3"/>
      <c r="E260" s="82"/>
    </row>
    <row r="261" spans="2:5" ht="15.75" customHeight="1" x14ac:dyDescent="0.2">
      <c r="B261" s="2"/>
      <c r="D261" s="3"/>
      <c r="E261" s="82"/>
    </row>
    <row r="262" spans="2:5" ht="15.75" customHeight="1" x14ac:dyDescent="0.2">
      <c r="B262" s="2"/>
      <c r="D262" s="3"/>
      <c r="E262" s="82"/>
    </row>
    <row r="263" spans="2:5" ht="15.75" customHeight="1" x14ac:dyDescent="0.2">
      <c r="B263" s="2"/>
      <c r="D263" s="3"/>
      <c r="E263" s="82"/>
    </row>
    <row r="264" spans="2:5" ht="15.75" customHeight="1" x14ac:dyDescent="0.2">
      <c r="B264" s="2"/>
      <c r="D264" s="3"/>
      <c r="E264" s="82"/>
    </row>
    <row r="265" spans="2:5" ht="15.75" customHeight="1" x14ac:dyDescent="0.2">
      <c r="B265" s="2"/>
      <c r="D265" s="3"/>
      <c r="E265" s="82"/>
    </row>
    <row r="266" spans="2:5" ht="15.75" customHeight="1" x14ac:dyDescent="0.2">
      <c r="B266" s="2"/>
      <c r="D266" s="3"/>
      <c r="E266" s="82"/>
    </row>
    <row r="267" spans="2:5" ht="15.75" customHeight="1" x14ac:dyDescent="0.2">
      <c r="B267" s="2"/>
      <c r="D267" s="3"/>
      <c r="E267" s="82"/>
    </row>
    <row r="268" spans="2:5" ht="15.75" customHeight="1" x14ac:dyDescent="0.2">
      <c r="B268" s="2"/>
      <c r="D268" s="3"/>
      <c r="E268" s="82"/>
    </row>
    <row r="269" spans="2:5" ht="15.75" customHeight="1" x14ac:dyDescent="0.2">
      <c r="B269" s="2"/>
      <c r="D269" s="3"/>
      <c r="E269" s="82"/>
    </row>
    <row r="270" spans="2:5" ht="15.75" customHeight="1" x14ac:dyDescent="0.2">
      <c r="B270" s="2"/>
      <c r="D270" s="3"/>
      <c r="E270" s="82"/>
    </row>
    <row r="271" spans="2:5" ht="15.75" customHeight="1" x14ac:dyDescent="0.2">
      <c r="B271" s="2"/>
      <c r="D271" s="3"/>
      <c r="E271" s="82"/>
    </row>
    <row r="272" spans="2:5" ht="15.75" customHeight="1" x14ac:dyDescent="0.2">
      <c r="B272" s="2"/>
      <c r="D272" s="3"/>
      <c r="E272" s="82"/>
    </row>
    <row r="273" spans="2:5" ht="15.75" customHeight="1" x14ac:dyDescent="0.2">
      <c r="B273" s="2"/>
      <c r="D273" s="3"/>
      <c r="E273" s="82"/>
    </row>
    <row r="274" spans="2:5" ht="15.75" customHeight="1" x14ac:dyDescent="0.2">
      <c r="B274" s="2"/>
      <c r="D274" s="3"/>
      <c r="E274" s="82"/>
    </row>
    <row r="275" spans="2:5" ht="15.75" customHeight="1" x14ac:dyDescent="0.2">
      <c r="B275" s="2"/>
      <c r="D275" s="3"/>
      <c r="E275" s="82"/>
    </row>
    <row r="276" spans="2:5" ht="15.75" customHeight="1" x14ac:dyDescent="0.2">
      <c r="B276" s="2"/>
      <c r="D276" s="3"/>
      <c r="E276" s="82"/>
    </row>
    <row r="277" spans="2:5" ht="15.75" customHeight="1" x14ac:dyDescent="0.2">
      <c r="B277" s="2"/>
      <c r="D277" s="3"/>
      <c r="E277" s="82"/>
    </row>
    <row r="278" spans="2:5" ht="15.75" customHeight="1" x14ac:dyDescent="0.2">
      <c r="B278" s="2"/>
      <c r="D278" s="3"/>
      <c r="E278" s="82"/>
    </row>
    <row r="279" spans="2:5" ht="15.75" customHeight="1" x14ac:dyDescent="0.2">
      <c r="B279" s="2"/>
      <c r="D279" s="3"/>
      <c r="E279" s="82"/>
    </row>
    <row r="280" spans="2:5" ht="15.75" customHeight="1" x14ac:dyDescent="0.2">
      <c r="B280" s="2"/>
      <c r="D280" s="3"/>
      <c r="E280" s="82"/>
    </row>
    <row r="281" spans="2:5" ht="15.75" customHeight="1" x14ac:dyDescent="0.2">
      <c r="B281" s="2"/>
      <c r="D281" s="3"/>
      <c r="E281" s="82"/>
    </row>
    <row r="282" spans="2:5" ht="15.75" customHeight="1" x14ac:dyDescent="0.2">
      <c r="B282" s="2"/>
      <c r="D282" s="3"/>
      <c r="E282" s="82"/>
    </row>
    <row r="283" spans="2:5" ht="15.75" customHeight="1" x14ac:dyDescent="0.2">
      <c r="B283" s="2"/>
      <c r="D283" s="3"/>
      <c r="E283" s="82"/>
    </row>
    <row r="284" spans="2:5" ht="15.75" customHeight="1" x14ac:dyDescent="0.2">
      <c r="B284" s="2"/>
      <c r="D284" s="3"/>
      <c r="E284" s="82"/>
    </row>
    <row r="285" spans="2:5" ht="15.75" customHeight="1" x14ac:dyDescent="0.2">
      <c r="B285" s="2"/>
      <c r="D285" s="3"/>
      <c r="E285" s="82"/>
    </row>
    <row r="286" spans="2:5" ht="15.75" customHeight="1" x14ac:dyDescent="0.2">
      <c r="B286" s="2"/>
      <c r="D286" s="3"/>
      <c r="E286" s="82"/>
    </row>
    <row r="287" spans="2:5" ht="15.75" customHeight="1" x14ac:dyDescent="0.2">
      <c r="B287" s="2"/>
      <c r="D287" s="3"/>
      <c r="E287" s="82"/>
    </row>
    <row r="288" spans="2:5" ht="15.75" customHeight="1" x14ac:dyDescent="0.2">
      <c r="B288" s="2"/>
      <c r="D288" s="3"/>
      <c r="E288" s="82"/>
    </row>
    <row r="289" spans="2:5" ht="15.75" customHeight="1" x14ac:dyDescent="0.2">
      <c r="B289" s="2"/>
      <c r="D289" s="3"/>
      <c r="E289" s="82"/>
    </row>
    <row r="290" spans="2:5" ht="15.75" customHeight="1" x14ac:dyDescent="0.2">
      <c r="B290" s="2"/>
      <c r="D290" s="3"/>
      <c r="E290" s="82"/>
    </row>
    <row r="291" spans="2:5" ht="15.75" customHeight="1" x14ac:dyDescent="0.2">
      <c r="B291" s="2"/>
      <c r="D291" s="3"/>
      <c r="E291" s="82"/>
    </row>
    <row r="292" spans="2:5" ht="15.75" customHeight="1" x14ac:dyDescent="0.2">
      <c r="B292" s="2"/>
      <c r="D292" s="3"/>
      <c r="E292" s="82"/>
    </row>
    <row r="293" spans="2:5" ht="15.75" customHeight="1" x14ac:dyDescent="0.2">
      <c r="B293" s="2"/>
      <c r="D293" s="3"/>
      <c r="E293" s="82"/>
    </row>
    <row r="294" spans="2:5" ht="15.75" customHeight="1" x14ac:dyDescent="0.2">
      <c r="B294" s="2"/>
      <c r="D294" s="3"/>
      <c r="E294" s="82"/>
    </row>
    <row r="295" spans="2:5" ht="15.75" customHeight="1" x14ac:dyDescent="0.2">
      <c r="B295" s="2"/>
      <c r="D295" s="3"/>
      <c r="E295" s="82"/>
    </row>
    <row r="296" spans="2:5" ht="15.75" customHeight="1" x14ac:dyDescent="0.2">
      <c r="B296" s="2"/>
      <c r="D296" s="3"/>
      <c r="E296" s="82"/>
    </row>
    <row r="297" spans="2:5" ht="15.75" customHeight="1" x14ac:dyDescent="0.2">
      <c r="B297" s="2"/>
      <c r="D297" s="3"/>
      <c r="E297" s="82"/>
    </row>
    <row r="298" spans="2:5" ht="15.75" customHeight="1" x14ac:dyDescent="0.2">
      <c r="B298" s="2"/>
      <c r="D298" s="3"/>
      <c r="E298" s="82"/>
    </row>
    <row r="299" spans="2:5" ht="15.75" customHeight="1" x14ac:dyDescent="0.2">
      <c r="B299" s="2"/>
      <c r="D299" s="3"/>
      <c r="E299" s="82"/>
    </row>
    <row r="300" spans="2:5" ht="15.75" customHeight="1" x14ac:dyDescent="0.2">
      <c r="B300" s="2"/>
      <c r="D300" s="3"/>
      <c r="E300" s="82"/>
    </row>
    <row r="301" spans="2:5" ht="15.75" customHeight="1" x14ac:dyDescent="0.2">
      <c r="B301" s="2"/>
      <c r="D301" s="3"/>
      <c r="E301" s="82"/>
    </row>
    <row r="302" spans="2:5" ht="15.75" customHeight="1" x14ac:dyDescent="0.2">
      <c r="B302" s="2"/>
      <c r="D302" s="3"/>
      <c r="E302" s="82"/>
    </row>
    <row r="303" spans="2:5" ht="15.75" customHeight="1" x14ac:dyDescent="0.2">
      <c r="B303" s="2"/>
      <c r="D303" s="3"/>
      <c r="E303" s="82"/>
    </row>
    <row r="304" spans="2:5" ht="15.75" customHeight="1" x14ac:dyDescent="0.2">
      <c r="B304" s="2"/>
      <c r="D304" s="3"/>
      <c r="E304" s="82"/>
    </row>
    <row r="305" spans="2:5" ht="15.75" customHeight="1" x14ac:dyDescent="0.2">
      <c r="B305" s="2"/>
      <c r="D305" s="3"/>
      <c r="E305" s="82"/>
    </row>
    <row r="306" spans="2:5" ht="15.75" customHeight="1" x14ac:dyDescent="0.2">
      <c r="B306" s="2"/>
      <c r="D306" s="3"/>
      <c r="E306" s="82"/>
    </row>
    <row r="307" spans="2:5" ht="15.75" customHeight="1" x14ac:dyDescent="0.2">
      <c r="B307" s="2"/>
      <c r="D307" s="3"/>
      <c r="E307" s="82"/>
    </row>
    <row r="308" spans="2:5" ht="15.75" customHeight="1" x14ac:dyDescent="0.2">
      <c r="B308" s="2"/>
      <c r="D308" s="3"/>
      <c r="E308" s="82"/>
    </row>
    <row r="309" spans="2:5" ht="15.75" customHeight="1" x14ac:dyDescent="0.2">
      <c r="B309" s="2"/>
      <c r="D309" s="3"/>
      <c r="E309" s="82"/>
    </row>
    <row r="310" spans="2:5" ht="15.75" customHeight="1" x14ac:dyDescent="0.2">
      <c r="B310" s="2"/>
      <c r="D310" s="3"/>
      <c r="E310" s="82"/>
    </row>
    <row r="311" spans="2:5" ht="15.75" customHeight="1" x14ac:dyDescent="0.2">
      <c r="B311" s="2"/>
      <c r="D311" s="3"/>
      <c r="E311" s="82"/>
    </row>
    <row r="312" spans="2:5" ht="15.75" customHeight="1" x14ac:dyDescent="0.2">
      <c r="B312" s="2"/>
      <c r="D312" s="3"/>
      <c r="E312" s="82"/>
    </row>
    <row r="313" spans="2:5" ht="15.75" customHeight="1" x14ac:dyDescent="0.2">
      <c r="B313" s="2"/>
      <c r="D313" s="3"/>
      <c r="E313" s="82"/>
    </row>
    <row r="314" spans="2:5" ht="15.75" customHeight="1" x14ac:dyDescent="0.2">
      <c r="B314" s="2"/>
      <c r="D314" s="3"/>
      <c r="E314" s="82"/>
    </row>
    <row r="315" spans="2:5" ht="15.75" customHeight="1" x14ac:dyDescent="0.2">
      <c r="B315" s="2"/>
      <c r="D315" s="3"/>
      <c r="E315" s="82"/>
    </row>
    <row r="316" spans="2:5" ht="15.75" customHeight="1" x14ac:dyDescent="0.2">
      <c r="B316" s="2"/>
      <c r="D316" s="3"/>
      <c r="E316" s="82"/>
    </row>
    <row r="317" spans="2:5" ht="15.75" customHeight="1" x14ac:dyDescent="0.2">
      <c r="B317" s="2"/>
      <c r="D317" s="3"/>
      <c r="E317" s="82"/>
    </row>
    <row r="318" spans="2:5" ht="15.75" customHeight="1" x14ac:dyDescent="0.2">
      <c r="B318" s="2"/>
      <c r="D318" s="3"/>
      <c r="E318" s="82"/>
    </row>
    <row r="319" spans="2:5" ht="15.75" customHeight="1" x14ac:dyDescent="0.2">
      <c r="B319" s="2"/>
      <c r="D319" s="3"/>
      <c r="E319" s="82"/>
    </row>
    <row r="320" spans="2:5" ht="15.75" customHeight="1" x14ac:dyDescent="0.2">
      <c r="B320" s="2"/>
      <c r="D320" s="3"/>
      <c r="E320" s="82"/>
    </row>
    <row r="321" spans="2:5" ht="15.75" customHeight="1" x14ac:dyDescent="0.2">
      <c r="B321" s="2"/>
      <c r="D321" s="3"/>
      <c r="E321" s="82"/>
    </row>
    <row r="322" spans="2:5" ht="15.75" customHeight="1" x14ac:dyDescent="0.2">
      <c r="B322" s="2"/>
      <c r="D322" s="3"/>
      <c r="E322" s="82"/>
    </row>
    <row r="323" spans="2:5" ht="15.75" customHeight="1" x14ac:dyDescent="0.2">
      <c r="B323" s="2"/>
      <c r="D323" s="3"/>
      <c r="E323" s="82"/>
    </row>
    <row r="324" spans="2:5" ht="15.75" customHeight="1" x14ac:dyDescent="0.2">
      <c r="B324" s="2"/>
      <c r="D324" s="3"/>
      <c r="E324" s="82"/>
    </row>
    <row r="325" spans="2:5" ht="15.75" customHeight="1" x14ac:dyDescent="0.2">
      <c r="B325" s="2"/>
      <c r="D325" s="3"/>
      <c r="E325" s="82"/>
    </row>
    <row r="326" spans="2:5" ht="15.75" customHeight="1" x14ac:dyDescent="0.2">
      <c r="B326" s="2"/>
      <c r="D326" s="3"/>
      <c r="E326" s="82"/>
    </row>
    <row r="327" spans="2:5" ht="15.75" customHeight="1" x14ac:dyDescent="0.2">
      <c r="B327" s="2"/>
      <c r="D327" s="3"/>
      <c r="E327" s="82"/>
    </row>
    <row r="328" spans="2:5" ht="15.75" customHeight="1" x14ac:dyDescent="0.2">
      <c r="B328" s="2"/>
      <c r="D328" s="3"/>
      <c r="E328" s="82"/>
    </row>
    <row r="329" spans="2:5" ht="15.75" customHeight="1" x14ac:dyDescent="0.2">
      <c r="B329" s="2"/>
      <c r="D329" s="3"/>
      <c r="E329" s="82"/>
    </row>
    <row r="330" spans="2:5" ht="15.75" customHeight="1" x14ac:dyDescent="0.2">
      <c r="B330" s="2"/>
      <c r="D330" s="3"/>
      <c r="E330" s="82"/>
    </row>
    <row r="331" spans="2:5" ht="15.75" customHeight="1" x14ac:dyDescent="0.2">
      <c r="B331" s="2"/>
      <c r="D331" s="3"/>
      <c r="E331" s="82"/>
    </row>
    <row r="332" spans="2:5" ht="15.75" customHeight="1" x14ac:dyDescent="0.2">
      <c r="B332" s="2"/>
      <c r="D332" s="3"/>
      <c r="E332" s="82"/>
    </row>
    <row r="333" spans="2:5" ht="15.75" customHeight="1" x14ac:dyDescent="0.2">
      <c r="B333" s="2"/>
      <c r="D333" s="3"/>
      <c r="E333" s="82"/>
    </row>
    <row r="334" spans="2:5" ht="15.75" customHeight="1" x14ac:dyDescent="0.2">
      <c r="B334" s="2"/>
      <c r="D334" s="3"/>
      <c r="E334" s="82"/>
    </row>
    <row r="335" spans="2:5" ht="15.75" customHeight="1" x14ac:dyDescent="0.2">
      <c r="B335" s="2"/>
      <c r="D335" s="3"/>
      <c r="E335" s="82"/>
    </row>
    <row r="336" spans="2:5" ht="15.75" customHeight="1" x14ac:dyDescent="0.2">
      <c r="B336" s="2"/>
      <c r="D336" s="3"/>
      <c r="E336" s="82"/>
    </row>
    <row r="337" spans="2:5" ht="15.75" customHeight="1" x14ac:dyDescent="0.2">
      <c r="B337" s="2"/>
      <c r="D337" s="3"/>
      <c r="E337" s="82"/>
    </row>
    <row r="338" spans="2:5" ht="15.75" customHeight="1" x14ac:dyDescent="0.2">
      <c r="B338" s="2"/>
      <c r="D338" s="3"/>
      <c r="E338" s="82"/>
    </row>
    <row r="339" spans="2:5" ht="15.75" customHeight="1" x14ac:dyDescent="0.2">
      <c r="B339" s="2"/>
      <c r="D339" s="3"/>
      <c r="E339" s="82"/>
    </row>
    <row r="340" spans="2:5" ht="15.75" customHeight="1" x14ac:dyDescent="0.2">
      <c r="B340" s="2"/>
      <c r="D340" s="3"/>
      <c r="E340" s="82"/>
    </row>
    <row r="341" spans="2:5" ht="15.75" customHeight="1" x14ac:dyDescent="0.2">
      <c r="B341" s="2"/>
      <c r="D341" s="3"/>
      <c r="E341" s="82"/>
    </row>
    <row r="342" spans="2:5" ht="15.75" customHeight="1" x14ac:dyDescent="0.2">
      <c r="B342" s="2"/>
      <c r="D342" s="3"/>
      <c r="E342" s="82"/>
    </row>
    <row r="343" spans="2:5" ht="15.75" customHeight="1" x14ac:dyDescent="0.2">
      <c r="B343" s="2"/>
      <c r="D343" s="3"/>
      <c r="E343" s="82"/>
    </row>
    <row r="344" spans="2:5" ht="15.75" customHeight="1" x14ac:dyDescent="0.2">
      <c r="B344" s="2"/>
      <c r="D344" s="3"/>
      <c r="E344" s="82"/>
    </row>
    <row r="345" spans="2:5" ht="15.75" customHeight="1" x14ac:dyDescent="0.2">
      <c r="B345" s="2"/>
      <c r="D345" s="3"/>
      <c r="E345" s="82"/>
    </row>
    <row r="346" spans="2:5" ht="15.75" customHeight="1" x14ac:dyDescent="0.2">
      <c r="B346" s="2"/>
      <c r="D346" s="3"/>
      <c r="E346" s="82"/>
    </row>
    <row r="347" spans="2:5" ht="15.75" customHeight="1" x14ac:dyDescent="0.2">
      <c r="B347" s="2"/>
      <c r="D347" s="3"/>
      <c r="E347" s="82"/>
    </row>
    <row r="348" spans="2:5" ht="15.75" customHeight="1" x14ac:dyDescent="0.2">
      <c r="B348" s="2"/>
      <c r="D348" s="3"/>
      <c r="E348" s="82"/>
    </row>
    <row r="349" spans="2:5" ht="15.75" customHeight="1" x14ac:dyDescent="0.2">
      <c r="B349" s="2"/>
      <c r="D349" s="3"/>
      <c r="E349" s="82"/>
    </row>
    <row r="350" spans="2:5" ht="15.75" customHeight="1" x14ac:dyDescent="0.2">
      <c r="B350" s="2"/>
      <c r="D350" s="3"/>
      <c r="E350" s="82"/>
    </row>
    <row r="351" spans="2:5" ht="15.75" customHeight="1" x14ac:dyDescent="0.2">
      <c r="B351" s="2"/>
      <c r="D351" s="3"/>
      <c r="E351" s="82"/>
    </row>
    <row r="352" spans="2:5" ht="15.75" customHeight="1" x14ac:dyDescent="0.2">
      <c r="B352" s="2"/>
      <c r="D352" s="3"/>
      <c r="E352" s="82"/>
    </row>
    <row r="353" spans="2:5" ht="15.75" customHeight="1" x14ac:dyDescent="0.2">
      <c r="B353" s="2"/>
      <c r="D353" s="3"/>
      <c r="E353" s="82"/>
    </row>
    <row r="354" spans="2:5" ht="15.75" customHeight="1" x14ac:dyDescent="0.2">
      <c r="B354" s="2"/>
      <c r="D354" s="3"/>
      <c r="E354" s="82"/>
    </row>
    <row r="355" spans="2:5" ht="15.75" customHeight="1" x14ac:dyDescent="0.2">
      <c r="B355" s="2"/>
      <c r="D355" s="3"/>
      <c r="E355" s="82"/>
    </row>
    <row r="356" spans="2:5" ht="15.75" customHeight="1" x14ac:dyDescent="0.2">
      <c r="B356" s="2"/>
      <c r="D356" s="3"/>
      <c r="E356" s="82"/>
    </row>
    <row r="357" spans="2:5" ht="15.75" customHeight="1" x14ac:dyDescent="0.2">
      <c r="B357" s="2"/>
      <c r="D357" s="3"/>
      <c r="E357" s="82"/>
    </row>
    <row r="358" spans="2:5" ht="15.75" customHeight="1" x14ac:dyDescent="0.2">
      <c r="B358" s="2"/>
      <c r="D358" s="3"/>
      <c r="E358" s="82"/>
    </row>
    <row r="359" spans="2:5" ht="15.75" customHeight="1" x14ac:dyDescent="0.2">
      <c r="B359" s="2"/>
      <c r="D359" s="3"/>
      <c r="E359" s="82"/>
    </row>
    <row r="360" spans="2:5" ht="15.75" customHeight="1" x14ac:dyDescent="0.2">
      <c r="B360" s="2"/>
      <c r="D360" s="3"/>
      <c r="E360" s="82"/>
    </row>
    <row r="361" spans="2:5" ht="15.75" customHeight="1" x14ac:dyDescent="0.2">
      <c r="B361" s="2"/>
      <c r="D361" s="3"/>
      <c r="E361" s="82"/>
    </row>
    <row r="362" spans="2:5" ht="15.75" customHeight="1" x14ac:dyDescent="0.2">
      <c r="B362" s="2"/>
      <c r="D362" s="3"/>
      <c r="E362" s="82"/>
    </row>
    <row r="363" spans="2:5" ht="15.75" customHeight="1" x14ac:dyDescent="0.2">
      <c r="B363" s="2"/>
      <c r="D363" s="3"/>
      <c r="E363" s="82"/>
    </row>
    <row r="364" spans="2:5" ht="15.75" customHeight="1" x14ac:dyDescent="0.2">
      <c r="B364" s="2"/>
      <c r="D364" s="3"/>
      <c r="E364" s="82"/>
    </row>
    <row r="365" spans="2:5" ht="15.75" customHeight="1" x14ac:dyDescent="0.2">
      <c r="B365" s="2"/>
      <c r="D365" s="3"/>
      <c r="E365" s="82"/>
    </row>
    <row r="366" spans="2:5" ht="15.75" customHeight="1" x14ac:dyDescent="0.2">
      <c r="B366" s="2"/>
      <c r="D366" s="3"/>
      <c r="E366" s="82"/>
    </row>
    <row r="367" spans="2:5" ht="15.75" customHeight="1" x14ac:dyDescent="0.2">
      <c r="B367" s="2"/>
      <c r="D367" s="3"/>
      <c r="E367" s="82"/>
    </row>
    <row r="368" spans="2:5" ht="15.75" customHeight="1" x14ac:dyDescent="0.2">
      <c r="B368" s="2"/>
      <c r="D368" s="3"/>
      <c r="E368" s="82"/>
    </row>
    <row r="369" spans="2:5" ht="15.75" customHeight="1" x14ac:dyDescent="0.2">
      <c r="B369" s="2"/>
      <c r="D369" s="3"/>
      <c r="E369" s="82"/>
    </row>
    <row r="370" spans="2:5" ht="15.75" customHeight="1" x14ac:dyDescent="0.2">
      <c r="B370" s="2"/>
      <c r="D370" s="3"/>
      <c r="E370" s="82"/>
    </row>
    <row r="371" spans="2:5" ht="15.75" customHeight="1" x14ac:dyDescent="0.2">
      <c r="B371" s="2"/>
      <c r="D371" s="3"/>
      <c r="E371" s="82"/>
    </row>
    <row r="372" spans="2:5" ht="15.75" customHeight="1" x14ac:dyDescent="0.2">
      <c r="B372" s="2"/>
      <c r="D372" s="3"/>
      <c r="E372" s="82"/>
    </row>
    <row r="373" spans="2:5" ht="15.75" customHeight="1" x14ac:dyDescent="0.2">
      <c r="B373" s="2"/>
      <c r="D373" s="3"/>
      <c r="E373" s="82"/>
    </row>
    <row r="374" spans="2:5" ht="15.75" customHeight="1" x14ac:dyDescent="0.2">
      <c r="B374" s="2"/>
      <c r="D374" s="3"/>
      <c r="E374" s="82"/>
    </row>
    <row r="375" spans="2:5" ht="15.75" customHeight="1" x14ac:dyDescent="0.2">
      <c r="B375" s="2"/>
      <c r="D375" s="3"/>
      <c r="E375" s="82"/>
    </row>
    <row r="376" spans="2:5" ht="15.75" customHeight="1" x14ac:dyDescent="0.2">
      <c r="B376" s="2"/>
      <c r="D376" s="3"/>
      <c r="E376" s="82"/>
    </row>
    <row r="377" spans="2:5" ht="15.75" customHeight="1" x14ac:dyDescent="0.2">
      <c r="B377" s="2"/>
      <c r="D377" s="3"/>
      <c r="E377" s="82"/>
    </row>
    <row r="378" spans="2:5" ht="15.75" customHeight="1" x14ac:dyDescent="0.2">
      <c r="B378" s="2"/>
      <c r="D378" s="3"/>
      <c r="E378" s="82"/>
    </row>
    <row r="379" spans="2:5" ht="15.75" customHeight="1" x14ac:dyDescent="0.2">
      <c r="B379" s="2"/>
      <c r="D379" s="3"/>
      <c r="E379" s="82"/>
    </row>
    <row r="380" spans="2:5" ht="15.75" customHeight="1" x14ac:dyDescent="0.2">
      <c r="B380" s="2"/>
      <c r="D380" s="3"/>
      <c r="E380" s="82"/>
    </row>
    <row r="381" spans="2:5" ht="15.75" customHeight="1" x14ac:dyDescent="0.2">
      <c r="B381" s="2"/>
      <c r="D381" s="3"/>
      <c r="E381" s="82"/>
    </row>
    <row r="382" spans="2:5" ht="15.75" customHeight="1" x14ac:dyDescent="0.2">
      <c r="B382" s="2"/>
      <c r="D382" s="3"/>
      <c r="E382" s="82"/>
    </row>
    <row r="383" spans="2:5" ht="15.75" customHeight="1" x14ac:dyDescent="0.2">
      <c r="B383" s="2"/>
      <c r="D383" s="3"/>
      <c r="E383" s="82"/>
    </row>
    <row r="384" spans="2:5" ht="15.75" customHeight="1" x14ac:dyDescent="0.2">
      <c r="B384" s="2"/>
      <c r="D384" s="3"/>
      <c r="E384" s="82"/>
    </row>
    <row r="385" spans="2:5" ht="15.75" customHeight="1" x14ac:dyDescent="0.2">
      <c r="B385" s="2"/>
      <c r="D385" s="3"/>
      <c r="E385" s="82"/>
    </row>
    <row r="386" spans="2:5" ht="15.75" customHeight="1" x14ac:dyDescent="0.2">
      <c r="B386" s="2"/>
      <c r="D386" s="3"/>
      <c r="E386" s="82"/>
    </row>
    <row r="387" spans="2:5" ht="15.75" customHeight="1" x14ac:dyDescent="0.2">
      <c r="B387" s="2"/>
      <c r="D387" s="3"/>
      <c r="E387" s="82"/>
    </row>
    <row r="388" spans="2:5" ht="15.75" customHeight="1" x14ac:dyDescent="0.2">
      <c r="B388" s="2"/>
      <c r="D388" s="3"/>
      <c r="E388" s="82"/>
    </row>
    <row r="389" spans="2:5" ht="15.75" customHeight="1" x14ac:dyDescent="0.2">
      <c r="B389" s="2"/>
      <c r="D389" s="3"/>
      <c r="E389" s="82"/>
    </row>
    <row r="390" spans="2:5" ht="15.75" customHeight="1" x14ac:dyDescent="0.2">
      <c r="B390" s="2"/>
      <c r="D390" s="3"/>
      <c r="E390" s="82"/>
    </row>
    <row r="391" spans="2:5" ht="15.75" customHeight="1" x14ac:dyDescent="0.2">
      <c r="B391" s="2"/>
      <c r="D391" s="3"/>
      <c r="E391" s="82"/>
    </row>
    <row r="392" spans="2:5" ht="15.75" customHeight="1" x14ac:dyDescent="0.2">
      <c r="B392" s="2"/>
      <c r="D392" s="3"/>
      <c r="E392" s="82"/>
    </row>
    <row r="393" spans="2:5" ht="15.75" customHeight="1" x14ac:dyDescent="0.2">
      <c r="B393" s="2"/>
      <c r="D393" s="3"/>
      <c r="E393" s="82"/>
    </row>
    <row r="394" spans="2:5" ht="15.75" customHeight="1" x14ac:dyDescent="0.2">
      <c r="B394" s="2"/>
      <c r="D394" s="3"/>
      <c r="E394" s="82"/>
    </row>
    <row r="395" spans="2:5" ht="15.75" customHeight="1" x14ac:dyDescent="0.2">
      <c r="B395" s="2"/>
      <c r="D395" s="3"/>
      <c r="E395" s="82"/>
    </row>
    <row r="396" spans="2:5" ht="15.75" customHeight="1" x14ac:dyDescent="0.2">
      <c r="B396" s="2"/>
      <c r="D396" s="3"/>
      <c r="E396" s="82"/>
    </row>
    <row r="397" spans="2:5" ht="15.75" customHeight="1" x14ac:dyDescent="0.2">
      <c r="B397" s="2"/>
      <c r="D397" s="3"/>
      <c r="E397" s="82"/>
    </row>
    <row r="398" spans="2:5" ht="15.75" customHeight="1" x14ac:dyDescent="0.2">
      <c r="B398" s="2"/>
      <c r="D398" s="3"/>
      <c r="E398" s="82"/>
    </row>
    <row r="399" spans="2:5" ht="15.75" customHeight="1" x14ac:dyDescent="0.2">
      <c r="B399" s="2"/>
      <c r="D399" s="3"/>
      <c r="E399" s="82"/>
    </row>
    <row r="400" spans="2:5" ht="15.75" customHeight="1" x14ac:dyDescent="0.2">
      <c r="B400" s="2"/>
      <c r="D400" s="3"/>
      <c r="E400" s="82"/>
    </row>
    <row r="401" spans="2:5" ht="15.75" customHeight="1" x14ac:dyDescent="0.2">
      <c r="B401" s="2"/>
      <c r="D401" s="3"/>
      <c r="E401" s="82"/>
    </row>
    <row r="402" spans="2:5" ht="15.75" customHeight="1" x14ac:dyDescent="0.2">
      <c r="B402" s="2"/>
      <c r="D402" s="3"/>
      <c r="E402" s="82"/>
    </row>
    <row r="403" spans="2:5" ht="15.75" customHeight="1" x14ac:dyDescent="0.2">
      <c r="B403" s="2"/>
      <c r="D403" s="3"/>
      <c r="E403" s="82"/>
    </row>
    <row r="404" spans="2:5" ht="15.75" customHeight="1" x14ac:dyDescent="0.2">
      <c r="B404" s="2"/>
      <c r="D404" s="3"/>
      <c r="E404" s="82"/>
    </row>
    <row r="405" spans="2:5" ht="15.75" customHeight="1" x14ac:dyDescent="0.2">
      <c r="B405" s="2"/>
      <c r="D405" s="3"/>
      <c r="E405" s="82"/>
    </row>
    <row r="406" spans="2:5" ht="15.75" customHeight="1" x14ac:dyDescent="0.2">
      <c r="B406" s="2"/>
      <c r="D406" s="3"/>
      <c r="E406" s="82"/>
    </row>
    <row r="407" spans="2:5" ht="15.75" customHeight="1" x14ac:dyDescent="0.2">
      <c r="B407" s="2"/>
      <c r="D407" s="3"/>
      <c r="E407" s="82"/>
    </row>
    <row r="408" spans="2:5" ht="15.75" customHeight="1" x14ac:dyDescent="0.2">
      <c r="B408" s="2"/>
      <c r="D408" s="3"/>
      <c r="E408" s="82"/>
    </row>
    <row r="409" spans="2:5" ht="15.75" customHeight="1" x14ac:dyDescent="0.2">
      <c r="B409" s="2"/>
      <c r="D409" s="3"/>
      <c r="E409" s="82"/>
    </row>
    <row r="410" spans="2:5" ht="15.75" customHeight="1" x14ac:dyDescent="0.2">
      <c r="B410" s="2"/>
      <c r="D410" s="3"/>
      <c r="E410" s="82"/>
    </row>
    <row r="411" spans="2:5" ht="15.75" customHeight="1" x14ac:dyDescent="0.2">
      <c r="B411" s="2"/>
      <c r="D411" s="3"/>
      <c r="E411" s="82"/>
    </row>
    <row r="412" spans="2:5" ht="15.75" customHeight="1" x14ac:dyDescent="0.2">
      <c r="B412" s="2"/>
      <c r="D412" s="3"/>
      <c r="E412" s="82"/>
    </row>
    <row r="413" spans="2:5" ht="15.75" customHeight="1" x14ac:dyDescent="0.2">
      <c r="B413" s="2"/>
      <c r="D413" s="3"/>
      <c r="E413" s="82"/>
    </row>
    <row r="414" spans="2:5" ht="15.75" customHeight="1" x14ac:dyDescent="0.2">
      <c r="B414" s="2"/>
      <c r="D414" s="3"/>
      <c r="E414" s="82"/>
    </row>
    <row r="415" spans="2:5" ht="15.75" customHeight="1" x14ac:dyDescent="0.2">
      <c r="B415" s="2"/>
      <c r="D415" s="3"/>
      <c r="E415" s="82"/>
    </row>
    <row r="416" spans="2:5" ht="15.75" customHeight="1" x14ac:dyDescent="0.2">
      <c r="B416" s="2"/>
      <c r="D416" s="3"/>
      <c r="E416" s="82"/>
    </row>
    <row r="417" spans="2:5" ht="15.75" customHeight="1" x14ac:dyDescent="0.2">
      <c r="B417" s="2"/>
      <c r="D417" s="3"/>
      <c r="E417" s="82"/>
    </row>
    <row r="418" spans="2:5" ht="15.75" customHeight="1" x14ac:dyDescent="0.2">
      <c r="B418" s="2"/>
      <c r="D418" s="3"/>
      <c r="E418" s="82"/>
    </row>
    <row r="419" spans="2:5" ht="15.75" customHeight="1" x14ac:dyDescent="0.2">
      <c r="B419" s="2"/>
      <c r="D419" s="3"/>
      <c r="E419" s="82"/>
    </row>
    <row r="420" spans="2:5" ht="15.75" customHeight="1" x14ac:dyDescent="0.2">
      <c r="B420" s="2"/>
      <c r="D420" s="3"/>
      <c r="E420" s="82"/>
    </row>
    <row r="421" spans="2:5" ht="15.75" customHeight="1" x14ac:dyDescent="0.2">
      <c r="B421" s="2"/>
      <c r="D421" s="3"/>
      <c r="E421" s="82"/>
    </row>
    <row r="422" spans="2:5" ht="15.75" customHeight="1" x14ac:dyDescent="0.2">
      <c r="B422" s="2"/>
      <c r="D422" s="3"/>
      <c r="E422" s="82"/>
    </row>
    <row r="423" spans="2:5" ht="15.75" customHeight="1" x14ac:dyDescent="0.2">
      <c r="B423" s="2"/>
      <c r="D423" s="3"/>
      <c r="E423" s="82"/>
    </row>
    <row r="424" spans="2:5" ht="15.75" customHeight="1" x14ac:dyDescent="0.2">
      <c r="B424" s="2"/>
      <c r="D424" s="3"/>
      <c r="E424" s="82"/>
    </row>
    <row r="425" spans="2:5" ht="15.75" customHeight="1" x14ac:dyDescent="0.2">
      <c r="B425" s="2"/>
      <c r="D425" s="3"/>
      <c r="E425" s="82"/>
    </row>
    <row r="426" spans="2:5" ht="15.75" customHeight="1" x14ac:dyDescent="0.2">
      <c r="B426" s="2"/>
      <c r="D426" s="3"/>
      <c r="E426" s="82"/>
    </row>
    <row r="427" spans="2:5" ht="15.75" customHeight="1" x14ac:dyDescent="0.2">
      <c r="B427" s="2"/>
      <c r="D427" s="3"/>
      <c r="E427" s="82"/>
    </row>
    <row r="428" spans="2:5" ht="15.75" customHeight="1" x14ac:dyDescent="0.2">
      <c r="B428" s="2"/>
      <c r="D428" s="3"/>
      <c r="E428" s="82"/>
    </row>
    <row r="429" spans="2:5" ht="15.75" customHeight="1" x14ac:dyDescent="0.2">
      <c r="B429" s="2"/>
      <c r="D429" s="3"/>
      <c r="E429" s="82"/>
    </row>
    <row r="430" spans="2:5" ht="15.75" customHeight="1" x14ac:dyDescent="0.2">
      <c r="B430" s="2"/>
      <c r="D430" s="3"/>
      <c r="E430" s="82"/>
    </row>
    <row r="431" spans="2:5" ht="15.75" customHeight="1" x14ac:dyDescent="0.2">
      <c r="B431" s="2"/>
      <c r="D431" s="3"/>
      <c r="E431" s="82"/>
    </row>
    <row r="432" spans="2:5" ht="15.75" customHeight="1" x14ac:dyDescent="0.2">
      <c r="B432" s="2"/>
      <c r="D432" s="3"/>
      <c r="E432" s="82"/>
    </row>
    <row r="433" spans="2:5" ht="15.75" customHeight="1" x14ac:dyDescent="0.2">
      <c r="B433" s="2"/>
      <c r="D433" s="3"/>
      <c r="E433" s="82"/>
    </row>
    <row r="434" spans="2:5" ht="15.75" customHeight="1" x14ac:dyDescent="0.2">
      <c r="B434" s="2"/>
      <c r="D434" s="3"/>
      <c r="E434" s="82"/>
    </row>
    <row r="435" spans="2:5" ht="15.75" customHeight="1" x14ac:dyDescent="0.2">
      <c r="B435" s="2"/>
      <c r="D435" s="3"/>
      <c r="E435" s="82"/>
    </row>
    <row r="436" spans="2:5" ht="15.75" customHeight="1" x14ac:dyDescent="0.2">
      <c r="B436" s="2"/>
      <c r="D436" s="3"/>
      <c r="E436" s="82"/>
    </row>
    <row r="437" spans="2:5" ht="15.75" customHeight="1" x14ac:dyDescent="0.2">
      <c r="B437" s="2"/>
      <c r="D437" s="3"/>
      <c r="E437" s="82"/>
    </row>
    <row r="438" spans="2:5" ht="15.75" customHeight="1" x14ac:dyDescent="0.2">
      <c r="B438" s="2"/>
      <c r="D438" s="3"/>
      <c r="E438" s="82"/>
    </row>
    <row r="439" spans="2:5" ht="15.75" customHeight="1" x14ac:dyDescent="0.2">
      <c r="B439" s="2"/>
      <c r="D439" s="3"/>
      <c r="E439" s="82"/>
    </row>
    <row r="440" spans="2:5" ht="15.75" customHeight="1" x14ac:dyDescent="0.2">
      <c r="B440" s="2"/>
      <c r="D440" s="3"/>
      <c r="E440" s="82"/>
    </row>
    <row r="441" spans="2:5" ht="15.75" customHeight="1" x14ac:dyDescent="0.2">
      <c r="B441" s="2"/>
      <c r="D441" s="3"/>
      <c r="E441" s="82"/>
    </row>
    <row r="442" spans="2:5" ht="15.75" customHeight="1" x14ac:dyDescent="0.2">
      <c r="B442" s="2"/>
      <c r="D442" s="3"/>
      <c r="E442" s="82"/>
    </row>
    <row r="443" spans="2:5" ht="15.75" customHeight="1" x14ac:dyDescent="0.2">
      <c r="B443" s="2"/>
      <c r="D443" s="3"/>
      <c r="E443" s="82"/>
    </row>
    <row r="444" spans="2:5" ht="15.75" customHeight="1" x14ac:dyDescent="0.2">
      <c r="B444" s="2"/>
      <c r="D444" s="3"/>
      <c r="E444" s="82"/>
    </row>
    <row r="445" spans="2:5" ht="15.75" customHeight="1" x14ac:dyDescent="0.2">
      <c r="B445" s="2"/>
      <c r="D445" s="3"/>
      <c r="E445" s="82"/>
    </row>
    <row r="446" spans="2:5" ht="15.75" customHeight="1" x14ac:dyDescent="0.2">
      <c r="B446" s="2"/>
      <c r="D446" s="3"/>
      <c r="E446" s="82"/>
    </row>
    <row r="447" spans="2:5" ht="15.75" customHeight="1" x14ac:dyDescent="0.2">
      <c r="B447" s="2"/>
      <c r="D447" s="3"/>
      <c r="E447" s="82"/>
    </row>
    <row r="448" spans="2:5" ht="15.75" customHeight="1" x14ac:dyDescent="0.2">
      <c r="B448" s="2"/>
      <c r="D448" s="3"/>
      <c r="E448" s="82"/>
    </row>
    <row r="449" spans="2:5" ht="15.75" customHeight="1" x14ac:dyDescent="0.2">
      <c r="B449" s="2"/>
      <c r="D449" s="3"/>
      <c r="E449" s="82"/>
    </row>
    <row r="450" spans="2:5" ht="15.75" customHeight="1" x14ac:dyDescent="0.2">
      <c r="B450" s="2"/>
      <c r="D450" s="3"/>
      <c r="E450" s="82"/>
    </row>
    <row r="451" spans="2:5" ht="15.75" customHeight="1" x14ac:dyDescent="0.2">
      <c r="B451" s="2"/>
      <c r="D451" s="3"/>
      <c r="E451" s="82"/>
    </row>
    <row r="452" spans="2:5" ht="15.75" customHeight="1" x14ac:dyDescent="0.2">
      <c r="B452" s="2"/>
      <c r="D452" s="3"/>
      <c r="E452" s="82"/>
    </row>
    <row r="453" spans="2:5" ht="15.75" customHeight="1" x14ac:dyDescent="0.2">
      <c r="B453" s="2"/>
      <c r="D453" s="3"/>
      <c r="E453" s="82"/>
    </row>
    <row r="454" spans="2:5" ht="15.75" customHeight="1" x14ac:dyDescent="0.2">
      <c r="B454" s="2"/>
      <c r="D454" s="3"/>
      <c r="E454" s="82"/>
    </row>
    <row r="455" spans="2:5" ht="15.75" customHeight="1" x14ac:dyDescent="0.2">
      <c r="B455" s="2"/>
      <c r="D455" s="3"/>
      <c r="E455" s="82"/>
    </row>
    <row r="456" spans="2:5" ht="15.75" customHeight="1" x14ac:dyDescent="0.2">
      <c r="B456" s="2"/>
      <c r="D456" s="3"/>
      <c r="E456" s="82"/>
    </row>
    <row r="457" spans="2:5" ht="15.75" customHeight="1" x14ac:dyDescent="0.2">
      <c r="B457" s="2"/>
      <c r="D457" s="3"/>
      <c r="E457" s="82"/>
    </row>
    <row r="458" spans="2:5" ht="15.75" customHeight="1" x14ac:dyDescent="0.2">
      <c r="B458" s="2"/>
      <c r="D458" s="3"/>
      <c r="E458" s="82"/>
    </row>
    <row r="459" spans="2:5" ht="15.75" customHeight="1" x14ac:dyDescent="0.2">
      <c r="B459" s="2"/>
      <c r="D459" s="3"/>
      <c r="E459" s="82"/>
    </row>
    <row r="460" spans="2:5" ht="15.75" customHeight="1" x14ac:dyDescent="0.2">
      <c r="B460" s="2"/>
      <c r="D460" s="3"/>
      <c r="E460" s="82"/>
    </row>
    <row r="461" spans="2:5" ht="15.75" customHeight="1" x14ac:dyDescent="0.2">
      <c r="B461" s="2"/>
      <c r="D461" s="3"/>
      <c r="E461" s="82"/>
    </row>
    <row r="462" spans="2:5" ht="15.75" customHeight="1" x14ac:dyDescent="0.2">
      <c r="B462" s="2"/>
      <c r="D462" s="3"/>
      <c r="E462" s="82"/>
    </row>
    <row r="463" spans="2:5" ht="15.75" customHeight="1" x14ac:dyDescent="0.2">
      <c r="B463" s="2"/>
      <c r="D463" s="3"/>
      <c r="E463" s="82"/>
    </row>
    <row r="464" spans="2:5" ht="15.75" customHeight="1" x14ac:dyDescent="0.2">
      <c r="B464" s="2"/>
      <c r="D464" s="3"/>
      <c r="E464" s="82"/>
    </row>
    <row r="465" spans="2:5" ht="15.75" customHeight="1" x14ac:dyDescent="0.2">
      <c r="B465" s="2"/>
      <c r="D465" s="3"/>
      <c r="E465" s="82"/>
    </row>
    <row r="466" spans="2:5" ht="15.75" customHeight="1" x14ac:dyDescent="0.2">
      <c r="B466" s="2"/>
      <c r="D466" s="3"/>
      <c r="E466" s="82"/>
    </row>
    <row r="467" spans="2:5" ht="15.75" customHeight="1" x14ac:dyDescent="0.2">
      <c r="B467" s="2"/>
      <c r="D467" s="3"/>
      <c r="E467" s="82"/>
    </row>
    <row r="468" spans="2:5" ht="15.75" customHeight="1" x14ac:dyDescent="0.2">
      <c r="B468" s="2"/>
      <c r="D468" s="3"/>
      <c r="E468" s="82"/>
    </row>
    <row r="469" spans="2:5" ht="15.75" customHeight="1" x14ac:dyDescent="0.2">
      <c r="B469" s="2"/>
      <c r="D469" s="3"/>
      <c r="E469" s="82"/>
    </row>
    <row r="470" spans="2:5" ht="15.75" customHeight="1" x14ac:dyDescent="0.2">
      <c r="B470" s="2"/>
      <c r="D470" s="3"/>
      <c r="E470" s="82"/>
    </row>
    <row r="471" spans="2:5" ht="15.75" customHeight="1" x14ac:dyDescent="0.2">
      <c r="B471" s="2"/>
      <c r="D471" s="3"/>
      <c r="E471" s="82"/>
    </row>
    <row r="472" spans="2:5" ht="15.75" customHeight="1" x14ac:dyDescent="0.2">
      <c r="B472" s="2"/>
      <c r="D472" s="3"/>
      <c r="E472" s="82"/>
    </row>
    <row r="473" spans="2:5" ht="15.75" customHeight="1" x14ac:dyDescent="0.2">
      <c r="B473" s="2"/>
      <c r="D473" s="3"/>
      <c r="E473" s="82"/>
    </row>
    <row r="474" spans="2:5" ht="15.75" customHeight="1" x14ac:dyDescent="0.2">
      <c r="B474" s="2"/>
      <c r="D474" s="3"/>
      <c r="E474" s="82"/>
    </row>
    <row r="475" spans="2:5" ht="15.75" customHeight="1" x14ac:dyDescent="0.2">
      <c r="B475" s="2"/>
      <c r="D475" s="3"/>
      <c r="E475" s="82"/>
    </row>
    <row r="476" spans="2:5" ht="15.75" customHeight="1" x14ac:dyDescent="0.2">
      <c r="B476" s="2"/>
      <c r="D476" s="3"/>
      <c r="E476" s="82"/>
    </row>
    <row r="477" spans="2:5" ht="15.75" customHeight="1" x14ac:dyDescent="0.2">
      <c r="B477" s="2"/>
      <c r="D477" s="3"/>
      <c r="E477" s="82"/>
    </row>
    <row r="478" spans="2:5" ht="15.75" customHeight="1" x14ac:dyDescent="0.2">
      <c r="B478" s="2"/>
      <c r="D478" s="3"/>
      <c r="E478" s="82"/>
    </row>
    <row r="479" spans="2:5" ht="15.75" customHeight="1" x14ac:dyDescent="0.2">
      <c r="B479" s="2"/>
      <c r="D479" s="3"/>
      <c r="E479" s="82"/>
    </row>
    <row r="480" spans="2:5" ht="15.75" customHeight="1" x14ac:dyDescent="0.2">
      <c r="B480" s="2"/>
      <c r="D480" s="3"/>
      <c r="E480" s="82"/>
    </row>
    <row r="481" spans="2:5" ht="15.75" customHeight="1" x14ac:dyDescent="0.2">
      <c r="B481" s="2"/>
      <c r="D481" s="3"/>
      <c r="E481" s="82"/>
    </row>
    <row r="482" spans="2:5" ht="15.75" customHeight="1" x14ac:dyDescent="0.2">
      <c r="B482" s="2"/>
      <c r="D482" s="3"/>
      <c r="E482" s="82"/>
    </row>
    <row r="483" spans="2:5" ht="15.75" customHeight="1" x14ac:dyDescent="0.2">
      <c r="B483" s="2"/>
      <c r="D483" s="3"/>
      <c r="E483" s="82"/>
    </row>
    <row r="484" spans="2:5" ht="15.75" customHeight="1" x14ac:dyDescent="0.2">
      <c r="B484" s="2"/>
      <c r="D484" s="3"/>
      <c r="E484" s="82"/>
    </row>
    <row r="485" spans="2:5" ht="15.75" customHeight="1" x14ac:dyDescent="0.2">
      <c r="B485" s="2"/>
      <c r="D485" s="3"/>
      <c r="E485" s="82"/>
    </row>
    <row r="486" spans="2:5" ht="15.75" customHeight="1" x14ac:dyDescent="0.2">
      <c r="B486" s="2"/>
      <c r="D486" s="3"/>
      <c r="E486" s="82"/>
    </row>
    <row r="487" spans="2:5" ht="15.75" customHeight="1" x14ac:dyDescent="0.2">
      <c r="B487" s="2"/>
      <c r="D487" s="3"/>
      <c r="E487" s="82"/>
    </row>
    <row r="488" spans="2:5" ht="15.75" customHeight="1" x14ac:dyDescent="0.2">
      <c r="B488" s="2"/>
      <c r="D488" s="3"/>
      <c r="E488" s="82"/>
    </row>
    <row r="489" spans="2:5" ht="15.75" customHeight="1" x14ac:dyDescent="0.2">
      <c r="B489" s="2"/>
      <c r="D489" s="3"/>
      <c r="E489" s="82"/>
    </row>
    <row r="490" spans="2:5" ht="15.75" customHeight="1" x14ac:dyDescent="0.2">
      <c r="B490" s="2"/>
      <c r="D490" s="3"/>
      <c r="E490" s="82"/>
    </row>
    <row r="491" spans="2:5" ht="15.75" customHeight="1" x14ac:dyDescent="0.2">
      <c r="B491" s="2"/>
      <c r="D491" s="3"/>
      <c r="E491" s="82"/>
    </row>
    <row r="492" spans="2:5" ht="15.75" customHeight="1" x14ac:dyDescent="0.2">
      <c r="B492" s="2"/>
      <c r="D492" s="3"/>
      <c r="E492" s="82"/>
    </row>
    <row r="493" spans="2:5" ht="15.75" customHeight="1" x14ac:dyDescent="0.2">
      <c r="B493" s="2"/>
      <c r="D493" s="3"/>
      <c r="E493" s="82"/>
    </row>
    <row r="494" spans="2:5" ht="15.75" customHeight="1" x14ac:dyDescent="0.2">
      <c r="B494" s="2"/>
      <c r="D494" s="3"/>
      <c r="E494" s="82"/>
    </row>
    <row r="495" spans="2:5" ht="15.75" customHeight="1" x14ac:dyDescent="0.2">
      <c r="B495" s="2"/>
      <c r="D495" s="3"/>
      <c r="E495" s="82"/>
    </row>
    <row r="496" spans="2:5" ht="15.75" customHeight="1" x14ac:dyDescent="0.2">
      <c r="B496" s="2"/>
      <c r="D496" s="3"/>
      <c r="E496" s="82"/>
    </row>
    <row r="497" spans="2:5" ht="15.75" customHeight="1" x14ac:dyDescent="0.2">
      <c r="B497" s="2"/>
      <c r="D497" s="3"/>
      <c r="E497" s="82"/>
    </row>
    <row r="498" spans="2:5" ht="15.75" customHeight="1" x14ac:dyDescent="0.2">
      <c r="B498" s="2"/>
      <c r="D498" s="3"/>
      <c r="E498" s="82"/>
    </row>
    <row r="499" spans="2:5" ht="15.75" customHeight="1" x14ac:dyDescent="0.2">
      <c r="B499" s="2"/>
      <c r="D499" s="3"/>
      <c r="E499" s="82"/>
    </row>
    <row r="500" spans="2:5" ht="15.75" customHeight="1" x14ac:dyDescent="0.2">
      <c r="B500" s="2"/>
      <c r="D500" s="3"/>
      <c r="E500" s="82"/>
    </row>
    <row r="501" spans="2:5" ht="15.75" customHeight="1" x14ac:dyDescent="0.2">
      <c r="B501" s="2"/>
      <c r="D501" s="3"/>
      <c r="E501" s="82"/>
    </row>
    <row r="502" spans="2:5" ht="15.75" customHeight="1" x14ac:dyDescent="0.2">
      <c r="B502" s="2"/>
      <c r="D502" s="3"/>
      <c r="E502" s="82"/>
    </row>
    <row r="503" spans="2:5" ht="15.75" customHeight="1" x14ac:dyDescent="0.2">
      <c r="B503" s="2"/>
      <c r="D503" s="3"/>
      <c r="E503" s="82"/>
    </row>
    <row r="504" spans="2:5" ht="15.75" customHeight="1" x14ac:dyDescent="0.2">
      <c r="B504" s="2"/>
      <c r="D504" s="3"/>
      <c r="E504" s="82"/>
    </row>
    <row r="505" spans="2:5" ht="15.75" customHeight="1" x14ac:dyDescent="0.2">
      <c r="B505" s="2"/>
      <c r="D505" s="3"/>
      <c r="E505" s="82"/>
    </row>
    <row r="506" spans="2:5" ht="15.75" customHeight="1" x14ac:dyDescent="0.2">
      <c r="B506" s="2"/>
      <c r="D506" s="3"/>
      <c r="E506" s="82"/>
    </row>
    <row r="507" spans="2:5" ht="15.75" customHeight="1" x14ac:dyDescent="0.2">
      <c r="B507" s="2"/>
      <c r="D507" s="3"/>
      <c r="E507" s="82"/>
    </row>
    <row r="508" spans="2:5" ht="15.75" customHeight="1" x14ac:dyDescent="0.2">
      <c r="B508" s="2"/>
      <c r="D508" s="3"/>
      <c r="E508" s="82"/>
    </row>
    <row r="509" spans="2:5" ht="15.75" customHeight="1" x14ac:dyDescent="0.2">
      <c r="B509" s="2"/>
      <c r="D509" s="3"/>
      <c r="E509" s="82"/>
    </row>
    <row r="510" spans="2:5" ht="15.75" customHeight="1" x14ac:dyDescent="0.2">
      <c r="B510" s="2"/>
      <c r="D510" s="3"/>
      <c r="E510" s="82"/>
    </row>
    <row r="511" spans="2:5" ht="15.75" customHeight="1" x14ac:dyDescent="0.2">
      <c r="B511" s="2"/>
      <c r="D511" s="3"/>
      <c r="E511" s="82"/>
    </row>
    <row r="512" spans="2:5" ht="15.75" customHeight="1" x14ac:dyDescent="0.2">
      <c r="B512" s="2"/>
      <c r="D512" s="3"/>
      <c r="E512" s="82"/>
    </row>
    <row r="513" spans="2:5" ht="15.75" customHeight="1" x14ac:dyDescent="0.2">
      <c r="B513" s="2"/>
      <c r="D513" s="3"/>
      <c r="E513" s="82"/>
    </row>
    <row r="514" spans="2:5" ht="15.75" customHeight="1" x14ac:dyDescent="0.2">
      <c r="B514" s="2"/>
      <c r="D514" s="3"/>
      <c r="E514" s="82"/>
    </row>
    <row r="515" spans="2:5" ht="15.75" customHeight="1" x14ac:dyDescent="0.2">
      <c r="B515" s="2"/>
      <c r="D515" s="3"/>
      <c r="E515" s="82"/>
    </row>
    <row r="516" spans="2:5" ht="15.75" customHeight="1" x14ac:dyDescent="0.2">
      <c r="B516" s="2"/>
      <c r="D516" s="3"/>
      <c r="E516" s="82"/>
    </row>
    <row r="517" spans="2:5" ht="15.75" customHeight="1" x14ac:dyDescent="0.2">
      <c r="B517" s="2"/>
      <c r="D517" s="3"/>
      <c r="E517" s="82"/>
    </row>
    <row r="518" spans="2:5" ht="15.75" customHeight="1" x14ac:dyDescent="0.2">
      <c r="B518" s="2"/>
      <c r="D518" s="3"/>
      <c r="E518" s="82"/>
    </row>
    <row r="519" spans="2:5" ht="15.75" customHeight="1" x14ac:dyDescent="0.2">
      <c r="B519" s="2"/>
      <c r="D519" s="3"/>
      <c r="E519" s="82"/>
    </row>
    <row r="520" spans="2:5" ht="15.75" customHeight="1" x14ac:dyDescent="0.2">
      <c r="B520" s="2"/>
      <c r="D520" s="3"/>
      <c r="E520" s="82"/>
    </row>
    <row r="521" spans="2:5" ht="15.75" customHeight="1" x14ac:dyDescent="0.2">
      <c r="B521" s="2"/>
      <c r="D521" s="3"/>
      <c r="E521" s="82"/>
    </row>
    <row r="522" spans="2:5" ht="15.75" customHeight="1" x14ac:dyDescent="0.2">
      <c r="B522" s="2"/>
      <c r="D522" s="3"/>
      <c r="E522" s="82"/>
    </row>
    <row r="523" spans="2:5" ht="15.75" customHeight="1" x14ac:dyDescent="0.2">
      <c r="B523" s="2"/>
      <c r="D523" s="3"/>
      <c r="E523" s="82"/>
    </row>
    <row r="524" spans="2:5" ht="15.75" customHeight="1" x14ac:dyDescent="0.2">
      <c r="B524" s="2"/>
      <c r="D524" s="3"/>
      <c r="E524" s="82"/>
    </row>
    <row r="525" spans="2:5" ht="15.75" customHeight="1" x14ac:dyDescent="0.2">
      <c r="B525" s="2"/>
      <c r="D525" s="3"/>
      <c r="E525" s="82"/>
    </row>
    <row r="526" spans="2:5" ht="15.75" customHeight="1" x14ac:dyDescent="0.2">
      <c r="B526" s="2"/>
      <c r="D526" s="3"/>
      <c r="E526" s="82"/>
    </row>
    <row r="527" spans="2:5" ht="15.75" customHeight="1" x14ac:dyDescent="0.2">
      <c r="B527" s="2"/>
      <c r="D527" s="3"/>
      <c r="E527" s="82"/>
    </row>
    <row r="528" spans="2:5" ht="15.75" customHeight="1" x14ac:dyDescent="0.2">
      <c r="B528" s="2"/>
      <c r="D528" s="3"/>
      <c r="E528" s="82"/>
    </row>
    <row r="529" spans="2:5" ht="15.75" customHeight="1" x14ac:dyDescent="0.2">
      <c r="B529" s="2"/>
      <c r="D529" s="3"/>
      <c r="E529" s="82"/>
    </row>
    <row r="530" spans="2:5" ht="15.75" customHeight="1" x14ac:dyDescent="0.2">
      <c r="B530" s="2"/>
      <c r="D530" s="3"/>
      <c r="E530" s="82"/>
    </row>
    <row r="531" spans="2:5" ht="15.75" customHeight="1" x14ac:dyDescent="0.2">
      <c r="B531" s="2"/>
      <c r="D531" s="3"/>
      <c r="E531" s="82"/>
    </row>
    <row r="532" spans="2:5" ht="15.75" customHeight="1" x14ac:dyDescent="0.2">
      <c r="B532" s="2"/>
      <c r="D532" s="3"/>
      <c r="E532" s="82"/>
    </row>
    <row r="533" spans="2:5" ht="15.75" customHeight="1" x14ac:dyDescent="0.2">
      <c r="B533" s="2"/>
      <c r="D533" s="3"/>
      <c r="E533" s="82"/>
    </row>
    <row r="534" spans="2:5" ht="15.75" customHeight="1" x14ac:dyDescent="0.2">
      <c r="B534" s="2"/>
      <c r="D534" s="3"/>
      <c r="E534" s="82"/>
    </row>
    <row r="535" spans="2:5" ht="15.75" customHeight="1" x14ac:dyDescent="0.2">
      <c r="B535" s="2"/>
      <c r="D535" s="3"/>
      <c r="E535" s="82"/>
    </row>
    <row r="536" spans="2:5" ht="15.75" customHeight="1" x14ac:dyDescent="0.2">
      <c r="B536" s="2"/>
      <c r="D536" s="3"/>
      <c r="E536" s="82"/>
    </row>
    <row r="537" spans="2:5" ht="15.75" customHeight="1" x14ac:dyDescent="0.2">
      <c r="B537" s="2"/>
      <c r="D537" s="3"/>
      <c r="E537" s="82"/>
    </row>
    <row r="538" spans="2:5" ht="15.75" customHeight="1" x14ac:dyDescent="0.2">
      <c r="B538" s="2"/>
      <c r="D538" s="3"/>
      <c r="E538" s="82"/>
    </row>
    <row r="539" spans="2:5" ht="15.75" customHeight="1" x14ac:dyDescent="0.2">
      <c r="B539" s="2"/>
      <c r="D539" s="3"/>
      <c r="E539" s="82"/>
    </row>
    <row r="540" spans="2:5" ht="15.75" customHeight="1" x14ac:dyDescent="0.2">
      <c r="B540" s="2"/>
      <c r="D540" s="3"/>
      <c r="E540" s="82"/>
    </row>
    <row r="541" spans="2:5" ht="15.75" customHeight="1" x14ac:dyDescent="0.2">
      <c r="B541" s="2"/>
      <c r="D541" s="3"/>
      <c r="E541" s="82"/>
    </row>
    <row r="542" spans="2:5" ht="15.75" customHeight="1" x14ac:dyDescent="0.2">
      <c r="B542" s="2"/>
      <c r="D542" s="3"/>
      <c r="E542" s="82"/>
    </row>
    <row r="543" spans="2:5" ht="15.75" customHeight="1" x14ac:dyDescent="0.2">
      <c r="B543" s="2"/>
      <c r="D543" s="3"/>
      <c r="E543" s="82"/>
    </row>
    <row r="544" spans="2:5" ht="15.75" customHeight="1" x14ac:dyDescent="0.2">
      <c r="B544" s="2"/>
      <c r="D544" s="3"/>
      <c r="E544" s="82"/>
    </row>
    <row r="545" spans="2:5" ht="15.75" customHeight="1" x14ac:dyDescent="0.2">
      <c r="B545" s="2"/>
      <c r="D545" s="3"/>
      <c r="E545" s="82"/>
    </row>
    <row r="546" spans="2:5" ht="15.75" customHeight="1" x14ac:dyDescent="0.2">
      <c r="B546" s="2"/>
      <c r="D546" s="3"/>
      <c r="E546" s="82"/>
    </row>
    <row r="547" spans="2:5" ht="15.75" customHeight="1" x14ac:dyDescent="0.2">
      <c r="B547" s="2"/>
      <c r="D547" s="3"/>
      <c r="E547" s="82"/>
    </row>
    <row r="548" spans="2:5" ht="15.75" customHeight="1" x14ac:dyDescent="0.2">
      <c r="B548" s="2"/>
      <c r="D548" s="3"/>
      <c r="E548" s="82"/>
    </row>
    <row r="549" spans="2:5" ht="15.75" customHeight="1" x14ac:dyDescent="0.2">
      <c r="B549" s="2"/>
      <c r="D549" s="3"/>
      <c r="E549" s="82"/>
    </row>
    <row r="550" spans="2:5" ht="15.75" customHeight="1" x14ac:dyDescent="0.2">
      <c r="B550" s="2"/>
      <c r="D550" s="3"/>
      <c r="E550" s="82"/>
    </row>
    <row r="551" spans="2:5" ht="15.75" customHeight="1" x14ac:dyDescent="0.2">
      <c r="B551" s="2"/>
      <c r="D551" s="3"/>
      <c r="E551" s="82"/>
    </row>
    <row r="552" spans="2:5" ht="15.75" customHeight="1" x14ac:dyDescent="0.2">
      <c r="B552" s="2"/>
      <c r="D552" s="3"/>
      <c r="E552" s="82"/>
    </row>
    <row r="553" spans="2:5" ht="15.75" customHeight="1" x14ac:dyDescent="0.2">
      <c r="B553" s="2"/>
      <c r="D553" s="3"/>
      <c r="E553" s="82"/>
    </row>
    <row r="554" spans="2:5" ht="15.75" customHeight="1" x14ac:dyDescent="0.2">
      <c r="B554" s="2"/>
      <c r="D554" s="3"/>
      <c r="E554" s="82"/>
    </row>
    <row r="555" spans="2:5" ht="15.75" customHeight="1" x14ac:dyDescent="0.2">
      <c r="B555" s="2"/>
      <c r="D555" s="3"/>
      <c r="E555" s="82"/>
    </row>
    <row r="556" spans="2:5" ht="15.75" customHeight="1" x14ac:dyDescent="0.2">
      <c r="B556" s="2"/>
      <c r="D556" s="3"/>
      <c r="E556" s="82"/>
    </row>
    <row r="557" spans="2:5" ht="15.75" customHeight="1" x14ac:dyDescent="0.2">
      <c r="B557" s="2"/>
      <c r="D557" s="3"/>
      <c r="E557" s="82"/>
    </row>
    <row r="558" spans="2:5" ht="15.75" customHeight="1" x14ac:dyDescent="0.2">
      <c r="B558" s="2"/>
      <c r="D558" s="3"/>
      <c r="E558" s="82"/>
    </row>
    <row r="559" spans="2:5" ht="15.75" customHeight="1" x14ac:dyDescent="0.2">
      <c r="B559" s="2"/>
      <c r="D559" s="3"/>
      <c r="E559" s="82"/>
    </row>
    <row r="560" spans="2:5" ht="15.75" customHeight="1" x14ac:dyDescent="0.2">
      <c r="B560" s="2"/>
      <c r="D560" s="3"/>
      <c r="E560" s="82"/>
    </row>
    <row r="561" spans="2:5" ht="15.75" customHeight="1" x14ac:dyDescent="0.2">
      <c r="B561" s="2"/>
      <c r="D561" s="3"/>
      <c r="E561" s="82"/>
    </row>
    <row r="562" spans="2:5" ht="15.75" customHeight="1" x14ac:dyDescent="0.2">
      <c r="B562" s="2"/>
      <c r="D562" s="3"/>
      <c r="E562" s="82"/>
    </row>
    <row r="563" spans="2:5" ht="15.75" customHeight="1" x14ac:dyDescent="0.2">
      <c r="B563" s="2"/>
      <c r="D563" s="3"/>
      <c r="E563" s="82"/>
    </row>
    <row r="564" spans="2:5" ht="15.75" customHeight="1" x14ac:dyDescent="0.2">
      <c r="B564" s="2"/>
      <c r="D564" s="3"/>
      <c r="E564" s="82"/>
    </row>
    <row r="565" spans="2:5" ht="15.75" customHeight="1" x14ac:dyDescent="0.2">
      <c r="B565" s="2"/>
      <c r="D565" s="3"/>
      <c r="E565" s="82"/>
    </row>
    <row r="566" spans="2:5" ht="15.75" customHeight="1" x14ac:dyDescent="0.2">
      <c r="B566" s="2"/>
      <c r="D566" s="3"/>
      <c r="E566" s="82"/>
    </row>
    <row r="567" spans="2:5" ht="15.75" customHeight="1" x14ac:dyDescent="0.2">
      <c r="B567" s="2"/>
      <c r="D567" s="3"/>
      <c r="E567" s="82"/>
    </row>
    <row r="568" spans="2:5" ht="15.75" customHeight="1" x14ac:dyDescent="0.2">
      <c r="B568" s="2"/>
      <c r="D568" s="3"/>
      <c r="E568" s="82"/>
    </row>
    <row r="569" spans="2:5" ht="15.75" customHeight="1" x14ac:dyDescent="0.2">
      <c r="B569" s="2"/>
      <c r="D569" s="3"/>
      <c r="E569" s="82"/>
    </row>
    <row r="570" spans="2:5" ht="15.75" customHeight="1" x14ac:dyDescent="0.2">
      <c r="B570" s="2"/>
      <c r="D570" s="3"/>
      <c r="E570" s="82"/>
    </row>
    <row r="571" spans="2:5" ht="15.75" customHeight="1" x14ac:dyDescent="0.2">
      <c r="B571" s="2"/>
      <c r="D571" s="3"/>
      <c r="E571" s="82"/>
    </row>
    <row r="572" spans="2:5" ht="15.75" customHeight="1" x14ac:dyDescent="0.2">
      <c r="B572" s="2"/>
      <c r="D572" s="3"/>
      <c r="E572" s="82"/>
    </row>
    <row r="573" spans="2:5" ht="15.75" customHeight="1" x14ac:dyDescent="0.2">
      <c r="B573" s="2"/>
      <c r="D573" s="3"/>
      <c r="E573" s="82"/>
    </row>
    <row r="574" spans="2:5" ht="15.75" customHeight="1" x14ac:dyDescent="0.2">
      <c r="B574" s="2"/>
      <c r="D574" s="3"/>
      <c r="E574" s="82"/>
    </row>
    <row r="575" spans="2:5" ht="15.75" customHeight="1" x14ac:dyDescent="0.2">
      <c r="B575" s="2"/>
      <c r="D575" s="3"/>
      <c r="E575" s="82"/>
    </row>
    <row r="576" spans="2:5" ht="15.75" customHeight="1" x14ac:dyDescent="0.2">
      <c r="B576" s="2"/>
      <c r="D576" s="3"/>
      <c r="E576" s="82"/>
    </row>
    <row r="577" spans="2:5" ht="15.75" customHeight="1" x14ac:dyDescent="0.2">
      <c r="B577" s="2"/>
      <c r="D577" s="3"/>
      <c r="E577" s="82"/>
    </row>
    <row r="578" spans="2:5" ht="15.75" customHeight="1" x14ac:dyDescent="0.2">
      <c r="B578" s="2"/>
      <c r="D578" s="3"/>
      <c r="E578" s="82"/>
    </row>
    <row r="579" spans="2:5" ht="15.75" customHeight="1" x14ac:dyDescent="0.2">
      <c r="B579" s="2"/>
      <c r="D579" s="3"/>
      <c r="E579" s="82"/>
    </row>
    <row r="580" spans="2:5" ht="15.75" customHeight="1" x14ac:dyDescent="0.2">
      <c r="B580" s="2"/>
      <c r="D580" s="3"/>
      <c r="E580" s="82"/>
    </row>
    <row r="581" spans="2:5" ht="15.75" customHeight="1" x14ac:dyDescent="0.2">
      <c r="B581" s="2"/>
      <c r="D581" s="3"/>
      <c r="E581" s="82"/>
    </row>
    <row r="582" spans="2:5" ht="15.75" customHeight="1" x14ac:dyDescent="0.2">
      <c r="B582" s="2"/>
      <c r="D582" s="3"/>
      <c r="E582" s="82"/>
    </row>
    <row r="583" spans="2:5" ht="15.75" customHeight="1" x14ac:dyDescent="0.2">
      <c r="B583" s="2"/>
      <c r="D583" s="3"/>
      <c r="E583" s="82"/>
    </row>
    <row r="584" spans="2:5" ht="15.75" customHeight="1" x14ac:dyDescent="0.2">
      <c r="B584" s="2"/>
      <c r="D584" s="3"/>
      <c r="E584" s="82"/>
    </row>
    <row r="585" spans="2:5" ht="15.75" customHeight="1" x14ac:dyDescent="0.2">
      <c r="B585" s="2"/>
      <c r="D585" s="3"/>
      <c r="E585" s="82"/>
    </row>
    <row r="586" spans="2:5" ht="15.75" customHeight="1" x14ac:dyDescent="0.2">
      <c r="B586" s="2"/>
      <c r="D586" s="3"/>
      <c r="E586" s="82"/>
    </row>
    <row r="587" spans="2:5" ht="15.75" customHeight="1" x14ac:dyDescent="0.2">
      <c r="B587" s="2"/>
      <c r="D587" s="3"/>
      <c r="E587" s="82"/>
    </row>
    <row r="588" spans="2:5" ht="15.75" customHeight="1" x14ac:dyDescent="0.2">
      <c r="B588" s="2"/>
      <c r="D588" s="3"/>
      <c r="E588" s="82"/>
    </row>
    <row r="589" spans="2:5" ht="15.75" customHeight="1" x14ac:dyDescent="0.2">
      <c r="B589" s="2"/>
      <c r="D589" s="3"/>
      <c r="E589" s="82"/>
    </row>
    <row r="590" spans="2:5" ht="15.75" customHeight="1" x14ac:dyDescent="0.2">
      <c r="B590" s="2"/>
      <c r="D590" s="3"/>
      <c r="E590" s="82"/>
    </row>
    <row r="591" spans="2:5" ht="15.75" customHeight="1" x14ac:dyDescent="0.2">
      <c r="B591" s="2"/>
      <c r="D591" s="3"/>
      <c r="E591" s="82"/>
    </row>
    <row r="592" spans="2:5" ht="15.75" customHeight="1" x14ac:dyDescent="0.2">
      <c r="B592" s="2"/>
      <c r="D592" s="3"/>
      <c r="E592" s="82"/>
    </row>
    <row r="593" spans="2:5" ht="15.75" customHeight="1" x14ac:dyDescent="0.2">
      <c r="B593" s="2"/>
      <c r="D593" s="3"/>
      <c r="E593" s="82"/>
    </row>
    <row r="594" spans="2:5" ht="15.75" customHeight="1" x14ac:dyDescent="0.2">
      <c r="B594" s="2"/>
      <c r="D594" s="3"/>
      <c r="E594" s="82"/>
    </row>
    <row r="595" spans="2:5" ht="15.75" customHeight="1" x14ac:dyDescent="0.2">
      <c r="B595" s="2"/>
      <c r="D595" s="3"/>
      <c r="E595" s="82"/>
    </row>
    <row r="596" spans="2:5" ht="15.75" customHeight="1" x14ac:dyDescent="0.2">
      <c r="B596" s="2"/>
      <c r="D596" s="3"/>
      <c r="E596" s="82"/>
    </row>
    <row r="597" spans="2:5" ht="15.75" customHeight="1" x14ac:dyDescent="0.2">
      <c r="B597" s="2"/>
      <c r="D597" s="3"/>
      <c r="E597" s="82"/>
    </row>
    <row r="598" spans="2:5" ht="15.75" customHeight="1" x14ac:dyDescent="0.2">
      <c r="B598" s="2"/>
      <c r="D598" s="3"/>
      <c r="E598" s="82"/>
    </row>
    <row r="599" spans="2:5" ht="15.75" customHeight="1" x14ac:dyDescent="0.2">
      <c r="B599" s="2"/>
      <c r="D599" s="3"/>
      <c r="E599" s="82"/>
    </row>
    <row r="600" spans="2:5" ht="15.75" customHeight="1" x14ac:dyDescent="0.2">
      <c r="B600" s="2"/>
      <c r="D600" s="3"/>
      <c r="E600" s="82"/>
    </row>
    <row r="601" spans="2:5" ht="15.75" customHeight="1" x14ac:dyDescent="0.2">
      <c r="B601" s="2"/>
      <c r="D601" s="3"/>
      <c r="E601" s="82"/>
    </row>
    <row r="602" spans="2:5" ht="15.75" customHeight="1" x14ac:dyDescent="0.2">
      <c r="B602" s="2"/>
      <c r="D602" s="3"/>
      <c r="E602" s="82"/>
    </row>
    <row r="603" spans="2:5" ht="15.75" customHeight="1" x14ac:dyDescent="0.2">
      <c r="B603" s="2"/>
      <c r="D603" s="3"/>
      <c r="E603" s="82"/>
    </row>
    <row r="604" spans="2:5" ht="15.75" customHeight="1" x14ac:dyDescent="0.2">
      <c r="B604" s="2"/>
      <c r="D604" s="3"/>
      <c r="E604" s="82"/>
    </row>
    <row r="605" spans="2:5" ht="15.75" customHeight="1" x14ac:dyDescent="0.2">
      <c r="B605" s="2"/>
      <c r="D605" s="3"/>
      <c r="E605" s="82"/>
    </row>
    <row r="606" spans="2:5" ht="15.75" customHeight="1" x14ac:dyDescent="0.2">
      <c r="B606" s="2"/>
      <c r="D606" s="3"/>
      <c r="E606" s="82"/>
    </row>
    <row r="607" spans="2:5" ht="15.75" customHeight="1" x14ac:dyDescent="0.2">
      <c r="B607" s="2"/>
      <c r="D607" s="3"/>
      <c r="E607" s="82"/>
    </row>
    <row r="608" spans="2:5" ht="15.75" customHeight="1" x14ac:dyDescent="0.2">
      <c r="B608" s="2"/>
      <c r="D608" s="3"/>
      <c r="E608" s="82"/>
    </row>
    <row r="609" spans="2:5" ht="15.75" customHeight="1" x14ac:dyDescent="0.2">
      <c r="B609" s="2"/>
      <c r="D609" s="3"/>
      <c r="E609" s="82"/>
    </row>
    <row r="610" spans="2:5" ht="15.75" customHeight="1" x14ac:dyDescent="0.2">
      <c r="B610" s="2"/>
      <c r="D610" s="3"/>
      <c r="E610" s="82"/>
    </row>
    <row r="611" spans="2:5" ht="15.75" customHeight="1" x14ac:dyDescent="0.2">
      <c r="B611" s="2"/>
      <c r="D611" s="3"/>
      <c r="E611" s="82"/>
    </row>
    <row r="612" spans="2:5" ht="15.75" customHeight="1" x14ac:dyDescent="0.2">
      <c r="B612" s="2"/>
      <c r="D612" s="3"/>
      <c r="E612" s="82"/>
    </row>
    <row r="613" spans="2:5" ht="15.75" customHeight="1" x14ac:dyDescent="0.2">
      <c r="B613" s="2"/>
      <c r="D613" s="3"/>
      <c r="E613" s="82"/>
    </row>
    <row r="614" spans="2:5" ht="15.75" customHeight="1" x14ac:dyDescent="0.2">
      <c r="B614" s="2"/>
      <c r="D614" s="3"/>
      <c r="E614" s="82"/>
    </row>
    <row r="615" spans="2:5" ht="15.75" customHeight="1" x14ac:dyDescent="0.2">
      <c r="B615" s="2"/>
      <c r="D615" s="3"/>
      <c r="E615" s="82"/>
    </row>
    <row r="616" spans="2:5" ht="15.75" customHeight="1" x14ac:dyDescent="0.2">
      <c r="B616" s="2"/>
      <c r="D616" s="3"/>
      <c r="E616" s="82"/>
    </row>
    <row r="617" spans="2:5" ht="15.75" customHeight="1" x14ac:dyDescent="0.2">
      <c r="B617" s="2"/>
      <c r="D617" s="3"/>
      <c r="E617" s="82"/>
    </row>
    <row r="618" spans="2:5" ht="15.75" customHeight="1" x14ac:dyDescent="0.2">
      <c r="B618" s="2"/>
      <c r="D618" s="3"/>
      <c r="E618" s="82"/>
    </row>
    <row r="619" spans="2:5" ht="15.75" customHeight="1" x14ac:dyDescent="0.2">
      <c r="B619" s="2"/>
      <c r="D619" s="3"/>
      <c r="E619" s="82"/>
    </row>
    <row r="620" spans="2:5" ht="15.75" customHeight="1" x14ac:dyDescent="0.2">
      <c r="B620" s="2"/>
      <c r="D620" s="3"/>
      <c r="E620" s="82"/>
    </row>
    <row r="621" spans="2:5" ht="15.75" customHeight="1" x14ac:dyDescent="0.2">
      <c r="B621" s="2"/>
      <c r="D621" s="3"/>
      <c r="E621" s="82"/>
    </row>
    <row r="622" spans="2:5" ht="15.75" customHeight="1" x14ac:dyDescent="0.2">
      <c r="B622" s="2"/>
      <c r="D622" s="3"/>
      <c r="E622" s="82"/>
    </row>
    <row r="623" spans="2:5" ht="15.75" customHeight="1" x14ac:dyDescent="0.2">
      <c r="B623" s="2"/>
      <c r="D623" s="3"/>
      <c r="E623" s="82"/>
    </row>
    <row r="624" spans="2:5" ht="15.75" customHeight="1" x14ac:dyDescent="0.2">
      <c r="B624" s="2"/>
      <c r="D624" s="3"/>
      <c r="E624" s="82"/>
    </row>
    <row r="625" spans="2:5" ht="15.75" customHeight="1" x14ac:dyDescent="0.2">
      <c r="B625" s="2"/>
      <c r="D625" s="3"/>
      <c r="E625" s="82"/>
    </row>
    <row r="626" spans="2:5" ht="15.75" customHeight="1" x14ac:dyDescent="0.2">
      <c r="B626" s="2"/>
      <c r="D626" s="3"/>
      <c r="E626" s="82"/>
    </row>
    <row r="627" spans="2:5" ht="15.75" customHeight="1" x14ac:dyDescent="0.2">
      <c r="B627" s="2"/>
      <c r="D627" s="3"/>
      <c r="E627" s="82"/>
    </row>
    <row r="628" spans="2:5" ht="15.75" customHeight="1" x14ac:dyDescent="0.2">
      <c r="B628" s="2"/>
      <c r="D628" s="3"/>
      <c r="E628" s="82"/>
    </row>
    <row r="629" spans="2:5" ht="15.75" customHeight="1" x14ac:dyDescent="0.2">
      <c r="B629" s="2"/>
      <c r="D629" s="3"/>
      <c r="E629" s="82"/>
    </row>
    <row r="630" spans="2:5" ht="15.75" customHeight="1" x14ac:dyDescent="0.2">
      <c r="B630" s="2"/>
      <c r="D630" s="3"/>
      <c r="E630" s="82"/>
    </row>
    <row r="631" spans="2:5" ht="15.75" customHeight="1" x14ac:dyDescent="0.2">
      <c r="B631" s="2"/>
      <c r="D631" s="3"/>
      <c r="E631" s="82"/>
    </row>
    <row r="632" spans="2:5" ht="15.75" customHeight="1" x14ac:dyDescent="0.2">
      <c r="B632" s="2"/>
      <c r="D632" s="3"/>
      <c r="E632" s="82"/>
    </row>
    <row r="633" spans="2:5" ht="15.75" customHeight="1" x14ac:dyDescent="0.2">
      <c r="B633" s="2"/>
      <c r="D633" s="3"/>
      <c r="E633" s="82"/>
    </row>
    <row r="634" spans="2:5" ht="15.75" customHeight="1" x14ac:dyDescent="0.2">
      <c r="B634" s="2"/>
      <c r="D634" s="3"/>
      <c r="E634" s="82"/>
    </row>
    <row r="635" spans="2:5" ht="15.75" customHeight="1" x14ac:dyDescent="0.2">
      <c r="B635" s="2"/>
      <c r="D635" s="3"/>
      <c r="E635" s="82"/>
    </row>
    <row r="636" spans="2:5" ht="15.75" customHeight="1" x14ac:dyDescent="0.2">
      <c r="B636" s="2"/>
      <c r="D636" s="3"/>
      <c r="E636" s="82"/>
    </row>
    <row r="637" spans="2:5" ht="15.75" customHeight="1" x14ac:dyDescent="0.2">
      <c r="B637" s="2"/>
      <c r="D637" s="3"/>
      <c r="E637" s="82"/>
    </row>
    <row r="638" spans="2:5" ht="15.75" customHeight="1" x14ac:dyDescent="0.2">
      <c r="B638" s="2"/>
      <c r="D638" s="3"/>
      <c r="E638" s="82"/>
    </row>
    <row r="639" spans="2:5" ht="15.75" customHeight="1" x14ac:dyDescent="0.2">
      <c r="B639" s="2"/>
      <c r="D639" s="3"/>
      <c r="E639" s="82"/>
    </row>
    <row r="640" spans="2:5" ht="15.75" customHeight="1" x14ac:dyDescent="0.2">
      <c r="B640" s="2"/>
      <c r="D640" s="3"/>
      <c r="E640" s="82"/>
    </row>
    <row r="641" spans="2:5" ht="15.75" customHeight="1" x14ac:dyDescent="0.2">
      <c r="B641" s="2"/>
      <c r="D641" s="3"/>
      <c r="E641" s="82"/>
    </row>
    <row r="642" spans="2:5" ht="15.75" customHeight="1" x14ac:dyDescent="0.2">
      <c r="B642" s="2"/>
      <c r="D642" s="3"/>
      <c r="E642" s="82"/>
    </row>
    <row r="643" spans="2:5" ht="15.75" customHeight="1" x14ac:dyDescent="0.2">
      <c r="B643" s="2"/>
      <c r="D643" s="3"/>
      <c r="E643" s="82"/>
    </row>
    <row r="644" spans="2:5" ht="15.75" customHeight="1" x14ac:dyDescent="0.2">
      <c r="B644" s="2"/>
      <c r="D644" s="3"/>
      <c r="E644" s="82"/>
    </row>
    <row r="645" spans="2:5" ht="15.75" customHeight="1" x14ac:dyDescent="0.2">
      <c r="B645" s="2"/>
      <c r="D645" s="3"/>
      <c r="E645" s="82"/>
    </row>
    <row r="646" spans="2:5" ht="15.75" customHeight="1" x14ac:dyDescent="0.2">
      <c r="B646" s="2"/>
      <c r="D646" s="3"/>
      <c r="E646" s="82"/>
    </row>
    <row r="647" spans="2:5" ht="15.75" customHeight="1" x14ac:dyDescent="0.2">
      <c r="B647" s="2"/>
      <c r="D647" s="3"/>
      <c r="E647" s="82"/>
    </row>
    <row r="648" spans="2:5" ht="15.75" customHeight="1" x14ac:dyDescent="0.2">
      <c r="B648" s="2"/>
      <c r="D648" s="3"/>
      <c r="E648" s="82"/>
    </row>
    <row r="649" spans="2:5" ht="15.75" customHeight="1" x14ac:dyDescent="0.2">
      <c r="B649" s="2"/>
      <c r="D649" s="3"/>
      <c r="E649" s="82"/>
    </row>
    <row r="650" spans="2:5" ht="15.75" customHeight="1" x14ac:dyDescent="0.2">
      <c r="B650" s="2"/>
      <c r="D650" s="3"/>
      <c r="E650" s="82"/>
    </row>
    <row r="651" spans="2:5" ht="15.75" customHeight="1" x14ac:dyDescent="0.2">
      <c r="B651" s="2"/>
      <c r="D651" s="3"/>
      <c r="E651" s="82"/>
    </row>
    <row r="652" spans="2:5" ht="15.75" customHeight="1" x14ac:dyDescent="0.2">
      <c r="B652" s="2"/>
      <c r="D652" s="3"/>
      <c r="E652" s="82"/>
    </row>
    <row r="653" spans="2:5" ht="15.75" customHeight="1" x14ac:dyDescent="0.2">
      <c r="B653" s="2"/>
      <c r="D653" s="3"/>
      <c r="E653" s="82"/>
    </row>
    <row r="654" spans="2:5" ht="15.75" customHeight="1" x14ac:dyDescent="0.2">
      <c r="B654" s="2"/>
      <c r="D654" s="3"/>
      <c r="E654" s="82"/>
    </row>
    <row r="655" spans="2:5" ht="15.75" customHeight="1" x14ac:dyDescent="0.2">
      <c r="B655" s="2"/>
      <c r="D655" s="3"/>
      <c r="E655" s="82"/>
    </row>
    <row r="656" spans="2:5" ht="15.75" customHeight="1" x14ac:dyDescent="0.2">
      <c r="B656" s="2"/>
      <c r="D656" s="3"/>
      <c r="E656" s="82"/>
    </row>
    <row r="657" spans="2:5" ht="15.75" customHeight="1" x14ac:dyDescent="0.2">
      <c r="B657" s="2"/>
      <c r="D657" s="3"/>
      <c r="E657" s="82"/>
    </row>
    <row r="658" spans="2:5" ht="15.75" customHeight="1" x14ac:dyDescent="0.2">
      <c r="B658" s="2"/>
      <c r="D658" s="3"/>
      <c r="E658" s="82"/>
    </row>
    <row r="659" spans="2:5" ht="15.75" customHeight="1" x14ac:dyDescent="0.2">
      <c r="B659" s="2"/>
      <c r="D659" s="3"/>
      <c r="E659" s="82"/>
    </row>
    <row r="660" spans="2:5" ht="15.75" customHeight="1" x14ac:dyDescent="0.2">
      <c r="B660" s="2"/>
      <c r="D660" s="3"/>
      <c r="E660" s="82"/>
    </row>
    <row r="661" spans="2:5" ht="15.75" customHeight="1" x14ac:dyDescent="0.2">
      <c r="B661" s="2"/>
      <c r="D661" s="3"/>
      <c r="E661" s="82"/>
    </row>
    <row r="662" spans="2:5" ht="15.75" customHeight="1" x14ac:dyDescent="0.2">
      <c r="B662" s="2"/>
      <c r="D662" s="3"/>
      <c r="E662" s="82"/>
    </row>
    <row r="663" spans="2:5" ht="15.75" customHeight="1" x14ac:dyDescent="0.2">
      <c r="B663" s="2"/>
      <c r="D663" s="3"/>
      <c r="E663" s="82"/>
    </row>
    <row r="664" spans="2:5" ht="15.75" customHeight="1" x14ac:dyDescent="0.2">
      <c r="B664" s="2"/>
      <c r="D664" s="3"/>
      <c r="E664" s="82"/>
    </row>
    <row r="665" spans="2:5" ht="15.75" customHeight="1" x14ac:dyDescent="0.2">
      <c r="B665" s="2"/>
      <c r="D665" s="3"/>
      <c r="E665" s="82"/>
    </row>
    <row r="666" spans="2:5" ht="15.75" customHeight="1" x14ac:dyDescent="0.2">
      <c r="B666" s="2"/>
      <c r="D666" s="3"/>
      <c r="E666" s="82"/>
    </row>
    <row r="667" spans="2:5" ht="15.75" customHeight="1" x14ac:dyDescent="0.2">
      <c r="B667" s="2"/>
      <c r="D667" s="3"/>
      <c r="E667" s="82"/>
    </row>
    <row r="668" spans="2:5" ht="15.75" customHeight="1" x14ac:dyDescent="0.2">
      <c r="B668" s="2"/>
      <c r="D668" s="3"/>
      <c r="E668" s="82"/>
    </row>
    <row r="669" spans="2:5" ht="15.75" customHeight="1" x14ac:dyDescent="0.2">
      <c r="B669" s="2"/>
      <c r="D669" s="3"/>
      <c r="E669" s="82"/>
    </row>
    <row r="670" spans="2:5" ht="15.75" customHeight="1" x14ac:dyDescent="0.2">
      <c r="B670" s="2"/>
      <c r="D670" s="3"/>
      <c r="E670" s="82"/>
    </row>
    <row r="671" spans="2:5" ht="15.75" customHeight="1" x14ac:dyDescent="0.2">
      <c r="B671" s="2"/>
      <c r="D671" s="3"/>
      <c r="E671" s="82"/>
    </row>
    <row r="672" spans="2:5" ht="15.75" customHeight="1" x14ac:dyDescent="0.2">
      <c r="B672" s="2"/>
      <c r="D672" s="3"/>
      <c r="E672" s="82"/>
    </row>
    <row r="673" spans="2:5" ht="15.75" customHeight="1" x14ac:dyDescent="0.2">
      <c r="B673" s="2"/>
      <c r="D673" s="3"/>
      <c r="E673" s="82"/>
    </row>
    <row r="674" spans="2:5" ht="15.75" customHeight="1" x14ac:dyDescent="0.2">
      <c r="B674" s="2"/>
      <c r="D674" s="3"/>
      <c r="E674" s="82"/>
    </row>
    <row r="675" spans="2:5" ht="15.75" customHeight="1" x14ac:dyDescent="0.2">
      <c r="B675" s="2"/>
      <c r="D675" s="3"/>
      <c r="E675" s="82"/>
    </row>
    <row r="676" spans="2:5" ht="15.75" customHeight="1" x14ac:dyDescent="0.2">
      <c r="B676" s="2"/>
      <c r="D676" s="3"/>
      <c r="E676" s="82"/>
    </row>
    <row r="677" spans="2:5" ht="15.75" customHeight="1" x14ac:dyDescent="0.2">
      <c r="B677" s="2"/>
      <c r="D677" s="3"/>
      <c r="E677" s="82"/>
    </row>
    <row r="678" spans="2:5" ht="15.75" customHeight="1" x14ac:dyDescent="0.2">
      <c r="B678" s="2"/>
      <c r="D678" s="3"/>
      <c r="E678" s="82"/>
    </row>
    <row r="679" spans="2:5" ht="15.75" customHeight="1" x14ac:dyDescent="0.2">
      <c r="B679" s="2"/>
      <c r="D679" s="3"/>
      <c r="E679" s="82"/>
    </row>
    <row r="680" spans="2:5" ht="15.75" customHeight="1" x14ac:dyDescent="0.2">
      <c r="B680" s="2"/>
      <c r="D680" s="3"/>
      <c r="E680" s="82"/>
    </row>
    <row r="681" spans="2:5" ht="15.75" customHeight="1" x14ac:dyDescent="0.2">
      <c r="B681" s="2"/>
      <c r="D681" s="3"/>
      <c r="E681" s="82"/>
    </row>
    <row r="682" spans="2:5" ht="15.75" customHeight="1" x14ac:dyDescent="0.2">
      <c r="B682" s="2"/>
      <c r="D682" s="3"/>
      <c r="E682" s="82"/>
    </row>
    <row r="683" spans="2:5" ht="15.75" customHeight="1" x14ac:dyDescent="0.2">
      <c r="B683" s="2"/>
      <c r="D683" s="3"/>
      <c r="E683" s="82"/>
    </row>
    <row r="684" spans="2:5" ht="15.75" customHeight="1" x14ac:dyDescent="0.2">
      <c r="B684" s="2"/>
      <c r="D684" s="3"/>
      <c r="E684" s="82"/>
    </row>
    <row r="685" spans="2:5" ht="15.75" customHeight="1" x14ac:dyDescent="0.2">
      <c r="B685" s="2"/>
      <c r="D685" s="3"/>
      <c r="E685" s="82"/>
    </row>
    <row r="686" spans="2:5" ht="15.75" customHeight="1" x14ac:dyDescent="0.2">
      <c r="B686" s="2"/>
      <c r="D686" s="3"/>
      <c r="E686" s="82"/>
    </row>
    <row r="687" spans="2:5" ht="15.75" customHeight="1" x14ac:dyDescent="0.2">
      <c r="B687" s="2"/>
      <c r="D687" s="3"/>
      <c r="E687" s="82"/>
    </row>
    <row r="688" spans="2:5" ht="15.75" customHeight="1" x14ac:dyDescent="0.2">
      <c r="B688" s="2"/>
      <c r="D688" s="3"/>
      <c r="E688" s="82"/>
    </row>
    <row r="689" spans="2:5" ht="15.75" customHeight="1" x14ac:dyDescent="0.2">
      <c r="B689" s="2"/>
      <c r="D689" s="3"/>
      <c r="E689" s="82"/>
    </row>
    <row r="690" spans="2:5" ht="15.75" customHeight="1" x14ac:dyDescent="0.2">
      <c r="B690" s="2"/>
      <c r="D690" s="3"/>
      <c r="E690" s="82"/>
    </row>
    <row r="691" spans="2:5" ht="15.75" customHeight="1" x14ac:dyDescent="0.2">
      <c r="B691" s="2"/>
      <c r="D691" s="3"/>
      <c r="E691" s="82"/>
    </row>
    <row r="692" spans="2:5" ht="15.75" customHeight="1" x14ac:dyDescent="0.2">
      <c r="B692" s="2"/>
      <c r="D692" s="3"/>
      <c r="E692" s="82"/>
    </row>
    <row r="693" spans="2:5" ht="15.75" customHeight="1" x14ac:dyDescent="0.2">
      <c r="B693" s="2"/>
      <c r="D693" s="3"/>
      <c r="E693" s="82"/>
    </row>
    <row r="694" spans="2:5" ht="15.75" customHeight="1" x14ac:dyDescent="0.2">
      <c r="B694" s="2"/>
      <c r="D694" s="3"/>
      <c r="E694" s="82"/>
    </row>
    <row r="695" spans="2:5" ht="15.75" customHeight="1" x14ac:dyDescent="0.2">
      <c r="B695" s="2"/>
      <c r="D695" s="3"/>
      <c r="E695" s="82"/>
    </row>
    <row r="696" spans="2:5" ht="15.75" customHeight="1" x14ac:dyDescent="0.2">
      <c r="B696" s="2"/>
      <c r="D696" s="3"/>
      <c r="E696" s="82"/>
    </row>
    <row r="697" spans="2:5" ht="15.75" customHeight="1" x14ac:dyDescent="0.2">
      <c r="B697" s="2"/>
      <c r="D697" s="3"/>
      <c r="E697" s="82"/>
    </row>
    <row r="698" spans="2:5" ht="15.75" customHeight="1" x14ac:dyDescent="0.2">
      <c r="B698" s="2"/>
      <c r="D698" s="3"/>
      <c r="E698" s="82"/>
    </row>
    <row r="699" spans="2:5" ht="15.75" customHeight="1" x14ac:dyDescent="0.2">
      <c r="B699" s="2"/>
      <c r="D699" s="3"/>
      <c r="E699" s="82"/>
    </row>
    <row r="700" spans="2:5" ht="15.75" customHeight="1" x14ac:dyDescent="0.2">
      <c r="B700" s="2"/>
      <c r="D700" s="3"/>
      <c r="E700" s="82"/>
    </row>
    <row r="701" spans="2:5" ht="15.75" customHeight="1" x14ac:dyDescent="0.2">
      <c r="B701" s="2"/>
      <c r="D701" s="3"/>
      <c r="E701" s="82"/>
    </row>
    <row r="702" spans="2:5" ht="15.75" customHeight="1" x14ac:dyDescent="0.2">
      <c r="B702" s="2"/>
      <c r="D702" s="3"/>
      <c r="E702" s="82"/>
    </row>
    <row r="703" spans="2:5" ht="15.75" customHeight="1" x14ac:dyDescent="0.2">
      <c r="B703" s="2"/>
      <c r="D703" s="3"/>
      <c r="E703" s="82"/>
    </row>
    <row r="704" spans="2:5" ht="15.75" customHeight="1" x14ac:dyDescent="0.2">
      <c r="B704" s="2"/>
      <c r="D704" s="3"/>
      <c r="E704" s="82"/>
    </row>
    <row r="705" spans="2:5" ht="15.75" customHeight="1" x14ac:dyDescent="0.2">
      <c r="B705" s="2"/>
      <c r="D705" s="3"/>
      <c r="E705" s="82"/>
    </row>
    <row r="706" spans="2:5" ht="15.75" customHeight="1" x14ac:dyDescent="0.2">
      <c r="B706" s="2"/>
      <c r="D706" s="3"/>
      <c r="E706" s="82"/>
    </row>
    <row r="707" spans="2:5" ht="15.75" customHeight="1" x14ac:dyDescent="0.2">
      <c r="B707" s="2"/>
      <c r="D707" s="3"/>
      <c r="E707" s="82"/>
    </row>
    <row r="708" spans="2:5" ht="15.75" customHeight="1" x14ac:dyDescent="0.2">
      <c r="B708" s="2"/>
      <c r="D708" s="3"/>
      <c r="E708" s="82"/>
    </row>
    <row r="709" spans="2:5" ht="15.75" customHeight="1" x14ac:dyDescent="0.2">
      <c r="B709" s="2"/>
      <c r="D709" s="3"/>
      <c r="E709" s="82"/>
    </row>
    <row r="710" spans="2:5" ht="15.75" customHeight="1" x14ac:dyDescent="0.2">
      <c r="B710" s="2"/>
      <c r="D710" s="3"/>
      <c r="E710" s="82"/>
    </row>
    <row r="711" spans="2:5" ht="15.75" customHeight="1" x14ac:dyDescent="0.2">
      <c r="B711" s="2"/>
      <c r="D711" s="3"/>
      <c r="E711" s="82"/>
    </row>
    <row r="712" spans="2:5" ht="15.75" customHeight="1" x14ac:dyDescent="0.2">
      <c r="B712" s="2"/>
      <c r="D712" s="3"/>
      <c r="E712" s="82"/>
    </row>
    <row r="713" spans="2:5" ht="15.75" customHeight="1" x14ac:dyDescent="0.2">
      <c r="B713" s="2"/>
      <c r="D713" s="3"/>
      <c r="E713" s="82"/>
    </row>
    <row r="714" spans="2:5" ht="15.75" customHeight="1" x14ac:dyDescent="0.2">
      <c r="B714" s="2"/>
      <c r="D714" s="3"/>
      <c r="E714" s="82"/>
    </row>
    <row r="715" spans="2:5" ht="15.75" customHeight="1" x14ac:dyDescent="0.2">
      <c r="B715" s="2"/>
      <c r="D715" s="3"/>
      <c r="E715" s="82"/>
    </row>
    <row r="716" spans="2:5" ht="15.75" customHeight="1" x14ac:dyDescent="0.2">
      <c r="B716" s="2"/>
      <c r="D716" s="3"/>
      <c r="E716" s="82"/>
    </row>
    <row r="717" spans="2:5" ht="15.75" customHeight="1" x14ac:dyDescent="0.2">
      <c r="B717" s="2"/>
      <c r="D717" s="3"/>
      <c r="E717" s="82"/>
    </row>
    <row r="718" spans="2:5" ht="15.75" customHeight="1" x14ac:dyDescent="0.2">
      <c r="B718" s="2"/>
      <c r="D718" s="3"/>
      <c r="E718" s="82"/>
    </row>
    <row r="719" spans="2:5" ht="15.75" customHeight="1" x14ac:dyDescent="0.2">
      <c r="B719" s="2"/>
      <c r="D719" s="3"/>
      <c r="E719" s="82"/>
    </row>
    <row r="720" spans="2:5" ht="15.75" customHeight="1" x14ac:dyDescent="0.2">
      <c r="B720" s="2"/>
      <c r="D720" s="3"/>
      <c r="E720" s="82"/>
    </row>
    <row r="721" spans="2:5" ht="15.75" customHeight="1" x14ac:dyDescent="0.2">
      <c r="B721" s="2"/>
      <c r="D721" s="3"/>
      <c r="E721" s="82"/>
    </row>
    <row r="722" spans="2:5" ht="15.75" customHeight="1" x14ac:dyDescent="0.2">
      <c r="B722" s="2"/>
      <c r="D722" s="3"/>
      <c r="E722" s="82"/>
    </row>
    <row r="723" spans="2:5" ht="15.75" customHeight="1" x14ac:dyDescent="0.2">
      <c r="B723" s="2"/>
      <c r="D723" s="3"/>
      <c r="E723" s="82"/>
    </row>
    <row r="724" spans="2:5" ht="15.75" customHeight="1" x14ac:dyDescent="0.2">
      <c r="B724" s="2"/>
      <c r="D724" s="3"/>
      <c r="E724" s="82"/>
    </row>
    <row r="725" spans="2:5" ht="15.75" customHeight="1" x14ac:dyDescent="0.2">
      <c r="B725" s="2"/>
      <c r="D725" s="3"/>
      <c r="E725" s="82"/>
    </row>
    <row r="726" spans="2:5" ht="15.75" customHeight="1" x14ac:dyDescent="0.2">
      <c r="B726" s="2"/>
      <c r="D726" s="3"/>
      <c r="E726" s="82"/>
    </row>
    <row r="727" spans="2:5" ht="15.75" customHeight="1" x14ac:dyDescent="0.2">
      <c r="B727" s="2"/>
      <c r="D727" s="3"/>
      <c r="E727" s="82"/>
    </row>
    <row r="728" spans="2:5" ht="15.75" customHeight="1" x14ac:dyDescent="0.2">
      <c r="B728" s="2"/>
      <c r="D728" s="3"/>
      <c r="E728" s="82"/>
    </row>
    <row r="729" spans="2:5" ht="15.75" customHeight="1" x14ac:dyDescent="0.2">
      <c r="B729" s="2"/>
      <c r="D729" s="3"/>
      <c r="E729" s="82"/>
    </row>
    <row r="730" spans="2:5" ht="15.75" customHeight="1" x14ac:dyDescent="0.2">
      <c r="B730" s="2"/>
      <c r="D730" s="3"/>
      <c r="E730" s="82"/>
    </row>
    <row r="731" spans="2:5" ht="15.75" customHeight="1" x14ac:dyDescent="0.2">
      <c r="B731" s="2"/>
      <c r="D731" s="3"/>
      <c r="E731" s="82"/>
    </row>
    <row r="732" spans="2:5" ht="15.75" customHeight="1" x14ac:dyDescent="0.2">
      <c r="B732" s="2"/>
      <c r="D732" s="3"/>
      <c r="E732" s="82"/>
    </row>
    <row r="733" spans="2:5" ht="15.75" customHeight="1" x14ac:dyDescent="0.2">
      <c r="B733" s="2"/>
      <c r="D733" s="3"/>
      <c r="E733" s="82"/>
    </row>
    <row r="734" spans="2:5" ht="15.75" customHeight="1" x14ac:dyDescent="0.2">
      <c r="B734" s="2"/>
      <c r="D734" s="3"/>
      <c r="E734" s="82"/>
    </row>
    <row r="735" spans="2:5" ht="15.75" customHeight="1" x14ac:dyDescent="0.2">
      <c r="B735" s="2"/>
      <c r="D735" s="3"/>
      <c r="E735" s="82"/>
    </row>
    <row r="736" spans="2:5" ht="15.75" customHeight="1" x14ac:dyDescent="0.2">
      <c r="B736" s="2"/>
      <c r="D736" s="3"/>
      <c r="E736" s="82"/>
    </row>
    <row r="737" spans="2:5" ht="15.75" customHeight="1" x14ac:dyDescent="0.2">
      <c r="B737" s="2"/>
      <c r="D737" s="3"/>
      <c r="E737" s="82"/>
    </row>
    <row r="738" spans="2:5" ht="15.75" customHeight="1" x14ac:dyDescent="0.2">
      <c r="B738" s="2"/>
      <c r="D738" s="3"/>
      <c r="E738" s="82"/>
    </row>
    <row r="739" spans="2:5" ht="15.75" customHeight="1" x14ac:dyDescent="0.2">
      <c r="B739" s="2"/>
      <c r="D739" s="3"/>
      <c r="E739" s="82"/>
    </row>
    <row r="740" spans="2:5" ht="15.75" customHeight="1" x14ac:dyDescent="0.2">
      <c r="B740" s="2"/>
      <c r="D740" s="3"/>
      <c r="E740" s="82"/>
    </row>
    <row r="741" spans="2:5" ht="15.75" customHeight="1" x14ac:dyDescent="0.2">
      <c r="B741" s="2"/>
      <c r="D741" s="3"/>
      <c r="E741" s="82"/>
    </row>
    <row r="742" spans="2:5" ht="15.75" customHeight="1" x14ac:dyDescent="0.2">
      <c r="B742" s="2"/>
      <c r="D742" s="3"/>
      <c r="E742" s="82"/>
    </row>
    <row r="743" spans="2:5" ht="15.75" customHeight="1" x14ac:dyDescent="0.2">
      <c r="B743" s="2"/>
      <c r="D743" s="3"/>
      <c r="E743" s="82"/>
    </row>
    <row r="744" spans="2:5" ht="15.75" customHeight="1" x14ac:dyDescent="0.2">
      <c r="B744" s="2"/>
      <c r="D744" s="3"/>
      <c r="E744" s="82"/>
    </row>
    <row r="745" spans="2:5" ht="15.75" customHeight="1" x14ac:dyDescent="0.2">
      <c r="B745" s="2"/>
      <c r="D745" s="3"/>
      <c r="E745" s="82"/>
    </row>
    <row r="746" spans="2:5" ht="15.75" customHeight="1" x14ac:dyDescent="0.2">
      <c r="B746" s="2"/>
      <c r="D746" s="3"/>
      <c r="E746" s="82"/>
    </row>
    <row r="747" spans="2:5" ht="15.75" customHeight="1" x14ac:dyDescent="0.2">
      <c r="B747" s="2"/>
      <c r="D747" s="3"/>
      <c r="E747" s="82"/>
    </row>
    <row r="748" spans="2:5" ht="15.75" customHeight="1" x14ac:dyDescent="0.2">
      <c r="B748" s="2"/>
      <c r="D748" s="3"/>
      <c r="E748" s="82"/>
    </row>
    <row r="749" spans="2:5" ht="15.75" customHeight="1" x14ac:dyDescent="0.2">
      <c r="B749" s="2"/>
      <c r="D749" s="3"/>
      <c r="E749" s="82"/>
    </row>
    <row r="750" spans="2:5" ht="15.75" customHeight="1" x14ac:dyDescent="0.2">
      <c r="B750" s="2"/>
      <c r="D750" s="3"/>
      <c r="E750" s="82"/>
    </row>
    <row r="751" spans="2:5" ht="15.75" customHeight="1" x14ac:dyDescent="0.2">
      <c r="B751" s="2"/>
      <c r="D751" s="3"/>
      <c r="E751" s="82"/>
    </row>
    <row r="752" spans="2:5" ht="15.75" customHeight="1" x14ac:dyDescent="0.2">
      <c r="B752" s="2"/>
      <c r="D752" s="3"/>
      <c r="E752" s="82"/>
    </row>
    <row r="753" spans="2:5" ht="15.75" customHeight="1" x14ac:dyDescent="0.2">
      <c r="B753" s="2"/>
      <c r="D753" s="3"/>
      <c r="E753" s="82"/>
    </row>
    <row r="754" spans="2:5" ht="15.75" customHeight="1" x14ac:dyDescent="0.2">
      <c r="B754" s="2"/>
      <c r="D754" s="3"/>
      <c r="E754" s="82"/>
    </row>
    <row r="755" spans="2:5" ht="15.75" customHeight="1" x14ac:dyDescent="0.2">
      <c r="B755" s="2"/>
      <c r="D755" s="3"/>
      <c r="E755" s="82"/>
    </row>
    <row r="756" spans="2:5" ht="15.75" customHeight="1" x14ac:dyDescent="0.2">
      <c r="B756" s="2"/>
      <c r="D756" s="3"/>
      <c r="E756" s="82"/>
    </row>
    <row r="757" spans="2:5" ht="15.75" customHeight="1" x14ac:dyDescent="0.2">
      <c r="B757" s="2"/>
      <c r="D757" s="3"/>
      <c r="E757" s="82"/>
    </row>
    <row r="758" spans="2:5" ht="15.75" customHeight="1" x14ac:dyDescent="0.2">
      <c r="B758" s="2"/>
      <c r="D758" s="3"/>
      <c r="E758" s="82"/>
    </row>
    <row r="759" spans="2:5" ht="15.75" customHeight="1" x14ac:dyDescent="0.2">
      <c r="B759" s="2"/>
      <c r="D759" s="3"/>
      <c r="E759" s="82"/>
    </row>
    <row r="760" spans="2:5" ht="15.75" customHeight="1" x14ac:dyDescent="0.2">
      <c r="B760" s="2"/>
      <c r="D760" s="3"/>
      <c r="E760" s="82"/>
    </row>
    <row r="761" spans="2:5" ht="15.75" customHeight="1" x14ac:dyDescent="0.2">
      <c r="B761" s="2"/>
      <c r="D761" s="3"/>
      <c r="E761" s="82"/>
    </row>
    <row r="762" spans="2:5" ht="15.75" customHeight="1" x14ac:dyDescent="0.2">
      <c r="B762" s="2"/>
      <c r="D762" s="3"/>
      <c r="E762" s="82"/>
    </row>
    <row r="763" spans="2:5" ht="15.75" customHeight="1" x14ac:dyDescent="0.2">
      <c r="B763" s="2"/>
      <c r="D763" s="3"/>
      <c r="E763" s="82"/>
    </row>
    <row r="764" spans="2:5" ht="15.75" customHeight="1" x14ac:dyDescent="0.2">
      <c r="B764" s="2"/>
      <c r="D764" s="3"/>
      <c r="E764" s="82"/>
    </row>
    <row r="765" spans="2:5" ht="15.75" customHeight="1" x14ac:dyDescent="0.2">
      <c r="B765" s="2"/>
      <c r="D765" s="3"/>
      <c r="E765" s="82"/>
    </row>
    <row r="766" spans="2:5" ht="15.75" customHeight="1" x14ac:dyDescent="0.2">
      <c r="B766" s="2"/>
      <c r="D766" s="3"/>
      <c r="E766" s="82"/>
    </row>
    <row r="767" spans="2:5" ht="15.75" customHeight="1" x14ac:dyDescent="0.2">
      <c r="B767" s="2"/>
      <c r="D767" s="3"/>
      <c r="E767" s="82"/>
    </row>
    <row r="768" spans="2:5" ht="15.75" customHeight="1" x14ac:dyDescent="0.2">
      <c r="B768" s="2"/>
      <c r="D768" s="3"/>
      <c r="E768" s="82"/>
    </row>
    <row r="769" spans="2:5" ht="15.75" customHeight="1" x14ac:dyDescent="0.2">
      <c r="B769" s="2"/>
      <c r="D769" s="3"/>
      <c r="E769" s="82"/>
    </row>
    <row r="770" spans="2:5" ht="15.75" customHeight="1" x14ac:dyDescent="0.2">
      <c r="B770" s="2"/>
      <c r="D770" s="3"/>
      <c r="E770" s="82"/>
    </row>
    <row r="771" spans="2:5" ht="15.75" customHeight="1" x14ac:dyDescent="0.2">
      <c r="B771" s="2"/>
      <c r="D771" s="3"/>
      <c r="E771" s="82"/>
    </row>
    <row r="772" spans="2:5" ht="15.75" customHeight="1" x14ac:dyDescent="0.2">
      <c r="B772" s="2"/>
      <c r="D772" s="3"/>
      <c r="E772" s="82"/>
    </row>
    <row r="773" spans="2:5" ht="15.75" customHeight="1" x14ac:dyDescent="0.2">
      <c r="B773" s="2"/>
      <c r="D773" s="3"/>
      <c r="E773" s="82"/>
    </row>
    <row r="774" spans="2:5" ht="15.75" customHeight="1" x14ac:dyDescent="0.2">
      <c r="B774" s="2"/>
      <c r="D774" s="3"/>
      <c r="E774" s="82"/>
    </row>
    <row r="775" spans="2:5" ht="15.75" customHeight="1" x14ac:dyDescent="0.2">
      <c r="B775" s="2"/>
      <c r="D775" s="3"/>
      <c r="E775" s="82"/>
    </row>
    <row r="776" spans="2:5" ht="15.75" customHeight="1" x14ac:dyDescent="0.2">
      <c r="B776" s="2"/>
      <c r="D776" s="3"/>
      <c r="E776" s="82"/>
    </row>
    <row r="777" spans="2:5" ht="15.75" customHeight="1" x14ac:dyDescent="0.2">
      <c r="B777" s="2"/>
      <c r="D777" s="3"/>
      <c r="E777" s="82"/>
    </row>
    <row r="778" spans="2:5" ht="15.75" customHeight="1" x14ac:dyDescent="0.2">
      <c r="B778" s="2"/>
      <c r="D778" s="3"/>
      <c r="E778" s="82"/>
    </row>
    <row r="779" spans="2:5" ht="15.75" customHeight="1" x14ac:dyDescent="0.2">
      <c r="B779" s="2"/>
      <c r="D779" s="3"/>
      <c r="E779" s="82"/>
    </row>
    <row r="780" spans="2:5" ht="15.75" customHeight="1" x14ac:dyDescent="0.2">
      <c r="B780" s="2"/>
      <c r="D780" s="3"/>
      <c r="E780" s="82"/>
    </row>
    <row r="781" spans="2:5" ht="15.75" customHeight="1" x14ac:dyDescent="0.2">
      <c r="B781" s="2"/>
      <c r="D781" s="3"/>
      <c r="E781" s="82"/>
    </row>
    <row r="782" spans="2:5" ht="15.75" customHeight="1" x14ac:dyDescent="0.2">
      <c r="B782" s="2"/>
      <c r="D782" s="3"/>
      <c r="E782" s="82"/>
    </row>
    <row r="783" spans="2:5" ht="15.75" customHeight="1" x14ac:dyDescent="0.2">
      <c r="B783" s="2"/>
      <c r="D783" s="3"/>
      <c r="E783" s="82"/>
    </row>
    <row r="784" spans="2:5" ht="15.75" customHeight="1" x14ac:dyDescent="0.2">
      <c r="B784" s="2"/>
      <c r="D784" s="3"/>
      <c r="E784" s="82"/>
    </row>
    <row r="785" spans="2:5" ht="15.75" customHeight="1" x14ac:dyDescent="0.2">
      <c r="B785" s="2"/>
      <c r="D785" s="3"/>
      <c r="E785" s="82"/>
    </row>
    <row r="786" spans="2:5" ht="15.75" customHeight="1" x14ac:dyDescent="0.2">
      <c r="B786" s="2"/>
      <c r="D786" s="3"/>
      <c r="E786" s="82"/>
    </row>
    <row r="787" spans="2:5" ht="15.75" customHeight="1" x14ac:dyDescent="0.2">
      <c r="B787" s="2"/>
      <c r="D787" s="3"/>
      <c r="E787" s="82"/>
    </row>
    <row r="788" spans="2:5" ht="15.75" customHeight="1" x14ac:dyDescent="0.2">
      <c r="B788" s="2"/>
      <c r="D788" s="3"/>
      <c r="E788" s="82"/>
    </row>
    <row r="789" spans="2:5" ht="15.75" customHeight="1" x14ac:dyDescent="0.2">
      <c r="B789" s="2"/>
      <c r="D789" s="3"/>
      <c r="E789" s="82"/>
    </row>
    <row r="790" spans="2:5" ht="15.75" customHeight="1" x14ac:dyDescent="0.2">
      <c r="B790" s="2"/>
      <c r="D790" s="3"/>
      <c r="E790" s="82"/>
    </row>
    <row r="791" spans="2:5" ht="15.75" customHeight="1" x14ac:dyDescent="0.2">
      <c r="B791" s="2"/>
      <c r="D791" s="3"/>
      <c r="E791" s="82"/>
    </row>
    <row r="792" spans="2:5" ht="15.75" customHeight="1" x14ac:dyDescent="0.2">
      <c r="B792" s="2"/>
      <c r="D792" s="3"/>
      <c r="E792" s="82"/>
    </row>
    <row r="793" spans="2:5" ht="15.75" customHeight="1" x14ac:dyDescent="0.2">
      <c r="B793" s="2"/>
      <c r="D793" s="3"/>
      <c r="E793" s="82"/>
    </row>
    <row r="794" spans="2:5" ht="15.75" customHeight="1" x14ac:dyDescent="0.2">
      <c r="B794" s="2"/>
      <c r="D794" s="3"/>
      <c r="E794" s="82"/>
    </row>
    <row r="795" spans="2:5" ht="15.75" customHeight="1" x14ac:dyDescent="0.2">
      <c r="B795" s="2"/>
      <c r="D795" s="3"/>
      <c r="E795" s="82"/>
    </row>
    <row r="796" spans="2:5" ht="15.75" customHeight="1" x14ac:dyDescent="0.2">
      <c r="B796" s="2"/>
      <c r="D796" s="3"/>
      <c r="E796" s="82"/>
    </row>
    <row r="797" spans="2:5" ht="15.75" customHeight="1" x14ac:dyDescent="0.2">
      <c r="B797" s="2"/>
      <c r="D797" s="3"/>
      <c r="E797" s="82"/>
    </row>
    <row r="798" spans="2:5" ht="15.75" customHeight="1" x14ac:dyDescent="0.2">
      <c r="B798" s="2"/>
      <c r="D798" s="3"/>
      <c r="E798" s="82"/>
    </row>
    <row r="799" spans="2:5" ht="15.75" customHeight="1" x14ac:dyDescent="0.2">
      <c r="B799" s="2"/>
      <c r="D799" s="3"/>
      <c r="E799" s="82"/>
    </row>
    <row r="800" spans="2:5" ht="15.75" customHeight="1" x14ac:dyDescent="0.2">
      <c r="B800" s="2"/>
      <c r="D800" s="3"/>
      <c r="E800" s="82"/>
    </row>
    <row r="801" spans="2:5" ht="15.75" customHeight="1" x14ac:dyDescent="0.2">
      <c r="B801" s="2"/>
      <c r="D801" s="3"/>
      <c r="E801" s="82"/>
    </row>
    <row r="802" spans="2:5" ht="15.75" customHeight="1" x14ac:dyDescent="0.2">
      <c r="B802" s="2"/>
      <c r="D802" s="3"/>
      <c r="E802" s="82"/>
    </row>
    <row r="803" spans="2:5" ht="15.75" customHeight="1" x14ac:dyDescent="0.2">
      <c r="B803" s="2"/>
      <c r="D803" s="3"/>
      <c r="E803" s="82"/>
    </row>
    <row r="804" spans="2:5" ht="15.75" customHeight="1" x14ac:dyDescent="0.2">
      <c r="B804" s="2"/>
      <c r="D804" s="3"/>
      <c r="E804" s="82"/>
    </row>
    <row r="805" spans="2:5" ht="15.75" customHeight="1" x14ac:dyDescent="0.2">
      <c r="B805" s="2"/>
      <c r="D805" s="3"/>
      <c r="E805" s="82"/>
    </row>
    <row r="806" spans="2:5" ht="15.75" customHeight="1" x14ac:dyDescent="0.2">
      <c r="B806" s="2"/>
      <c r="D806" s="3"/>
      <c r="E806" s="82"/>
    </row>
    <row r="807" spans="2:5" ht="15.75" customHeight="1" x14ac:dyDescent="0.2">
      <c r="B807" s="2"/>
      <c r="D807" s="3"/>
      <c r="E807" s="82"/>
    </row>
    <row r="808" spans="2:5" ht="15.75" customHeight="1" x14ac:dyDescent="0.2">
      <c r="B808" s="2"/>
      <c r="D808" s="3"/>
      <c r="E808" s="82"/>
    </row>
    <row r="809" spans="2:5" ht="15.75" customHeight="1" x14ac:dyDescent="0.2">
      <c r="B809" s="2"/>
      <c r="D809" s="3"/>
      <c r="E809" s="82"/>
    </row>
    <row r="810" spans="2:5" ht="15.75" customHeight="1" x14ac:dyDescent="0.2">
      <c r="B810" s="2"/>
      <c r="D810" s="3"/>
      <c r="E810" s="82"/>
    </row>
    <row r="811" spans="2:5" ht="15.75" customHeight="1" x14ac:dyDescent="0.2">
      <c r="B811" s="2"/>
      <c r="D811" s="3"/>
      <c r="E811" s="82"/>
    </row>
    <row r="812" spans="2:5" ht="15.75" customHeight="1" x14ac:dyDescent="0.2">
      <c r="B812" s="2"/>
      <c r="D812" s="3"/>
      <c r="E812" s="82"/>
    </row>
    <row r="813" spans="2:5" ht="15.75" customHeight="1" x14ac:dyDescent="0.2">
      <c r="B813" s="2"/>
      <c r="D813" s="3"/>
      <c r="E813" s="82"/>
    </row>
    <row r="814" spans="2:5" ht="15.75" customHeight="1" x14ac:dyDescent="0.2">
      <c r="B814" s="2"/>
      <c r="D814" s="3"/>
      <c r="E814" s="82"/>
    </row>
    <row r="815" spans="2:5" ht="15.75" customHeight="1" x14ac:dyDescent="0.2">
      <c r="B815" s="2"/>
      <c r="D815" s="3"/>
      <c r="E815" s="82"/>
    </row>
    <row r="816" spans="2:5" ht="15.75" customHeight="1" x14ac:dyDescent="0.2">
      <c r="B816" s="2"/>
      <c r="D816" s="3"/>
      <c r="E816" s="82"/>
    </row>
    <row r="817" spans="2:5" ht="15.75" customHeight="1" x14ac:dyDescent="0.2">
      <c r="B817" s="2"/>
      <c r="D817" s="3"/>
      <c r="E817" s="82"/>
    </row>
    <row r="818" spans="2:5" ht="15.75" customHeight="1" x14ac:dyDescent="0.2">
      <c r="B818" s="2"/>
      <c r="D818" s="3"/>
      <c r="E818" s="82"/>
    </row>
    <row r="819" spans="2:5" ht="15.75" customHeight="1" x14ac:dyDescent="0.2">
      <c r="B819" s="2"/>
      <c r="D819" s="3"/>
      <c r="E819" s="82"/>
    </row>
    <row r="820" spans="2:5" ht="15.75" customHeight="1" x14ac:dyDescent="0.2">
      <c r="B820" s="2"/>
      <c r="D820" s="3"/>
      <c r="E820" s="82"/>
    </row>
    <row r="821" spans="2:5" ht="15.75" customHeight="1" x14ac:dyDescent="0.2">
      <c r="B821" s="2"/>
      <c r="D821" s="3"/>
      <c r="E821" s="82"/>
    </row>
    <row r="822" spans="2:5" ht="15.75" customHeight="1" x14ac:dyDescent="0.2">
      <c r="B822" s="2"/>
      <c r="D822" s="3"/>
      <c r="E822" s="82"/>
    </row>
    <row r="823" spans="2:5" ht="15.75" customHeight="1" x14ac:dyDescent="0.2">
      <c r="B823" s="2"/>
      <c r="D823" s="3"/>
      <c r="E823" s="82"/>
    </row>
    <row r="824" spans="2:5" ht="15.75" customHeight="1" x14ac:dyDescent="0.2">
      <c r="B824" s="2"/>
      <c r="D824" s="3"/>
      <c r="E824" s="82"/>
    </row>
    <row r="825" spans="2:5" ht="15.75" customHeight="1" x14ac:dyDescent="0.2">
      <c r="B825" s="2"/>
      <c r="D825" s="3"/>
      <c r="E825" s="82"/>
    </row>
    <row r="826" spans="2:5" ht="15.75" customHeight="1" x14ac:dyDescent="0.2">
      <c r="B826" s="2"/>
      <c r="D826" s="3"/>
      <c r="E826" s="82"/>
    </row>
    <row r="827" spans="2:5" ht="15.75" customHeight="1" x14ac:dyDescent="0.2">
      <c r="B827" s="2"/>
      <c r="D827" s="3"/>
      <c r="E827" s="82"/>
    </row>
    <row r="828" spans="2:5" ht="15.75" customHeight="1" x14ac:dyDescent="0.2">
      <c r="B828" s="2"/>
      <c r="D828" s="3"/>
      <c r="E828" s="82"/>
    </row>
    <row r="829" spans="2:5" ht="15.75" customHeight="1" x14ac:dyDescent="0.2">
      <c r="B829" s="2"/>
      <c r="D829" s="3"/>
      <c r="E829" s="82"/>
    </row>
    <row r="830" spans="2:5" ht="15.75" customHeight="1" x14ac:dyDescent="0.2">
      <c r="B830" s="2"/>
      <c r="D830" s="3"/>
      <c r="E830" s="82"/>
    </row>
    <row r="831" spans="2:5" ht="15.75" customHeight="1" x14ac:dyDescent="0.2">
      <c r="B831" s="2"/>
      <c r="D831" s="3"/>
      <c r="E831" s="82"/>
    </row>
    <row r="832" spans="2:5" ht="15.75" customHeight="1" x14ac:dyDescent="0.2">
      <c r="B832" s="2"/>
      <c r="D832" s="3"/>
      <c r="E832" s="82"/>
    </row>
    <row r="833" spans="2:5" ht="15.75" customHeight="1" x14ac:dyDescent="0.2">
      <c r="B833" s="2"/>
      <c r="D833" s="3"/>
      <c r="E833" s="82"/>
    </row>
    <row r="834" spans="2:5" ht="15.75" customHeight="1" x14ac:dyDescent="0.2">
      <c r="B834" s="2"/>
      <c r="D834" s="3"/>
      <c r="E834" s="82"/>
    </row>
    <row r="835" spans="2:5" ht="15.75" customHeight="1" x14ac:dyDescent="0.2">
      <c r="B835" s="2"/>
      <c r="D835" s="3"/>
      <c r="E835" s="82"/>
    </row>
    <row r="836" spans="2:5" ht="15.75" customHeight="1" x14ac:dyDescent="0.2">
      <c r="B836" s="2"/>
      <c r="D836" s="3"/>
      <c r="E836" s="82"/>
    </row>
    <row r="837" spans="2:5" ht="15.75" customHeight="1" x14ac:dyDescent="0.2">
      <c r="B837" s="2"/>
      <c r="D837" s="3"/>
      <c r="E837" s="82"/>
    </row>
    <row r="838" spans="2:5" ht="15.75" customHeight="1" x14ac:dyDescent="0.2">
      <c r="B838" s="2"/>
      <c r="D838" s="3"/>
      <c r="E838" s="82"/>
    </row>
    <row r="839" spans="2:5" ht="15.75" customHeight="1" x14ac:dyDescent="0.2">
      <c r="B839" s="2"/>
      <c r="D839" s="3"/>
      <c r="E839" s="82"/>
    </row>
    <row r="840" spans="2:5" ht="15.75" customHeight="1" x14ac:dyDescent="0.2">
      <c r="B840" s="2"/>
      <c r="D840" s="3"/>
      <c r="E840" s="82"/>
    </row>
    <row r="841" spans="2:5" ht="15.75" customHeight="1" x14ac:dyDescent="0.2">
      <c r="B841" s="2"/>
      <c r="D841" s="3"/>
      <c r="E841" s="82"/>
    </row>
    <row r="842" spans="2:5" ht="15.75" customHeight="1" x14ac:dyDescent="0.2">
      <c r="B842" s="2"/>
      <c r="D842" s="3"/>
      <c r="E842" s="82"/>
    </row>
    <row r="843" spans="2:5" ht="15.75" customHeight="1" x14ac:dyDescent="0.2">
      <c r="B843" s="2"/>
      <c r="D843" s="3"/>
      <c r="E843" s="82"/>
    </row>
    <row r="844" spans="2:5" ht="15.75" customHeight="1" x14ac:dyDescent="0.2">
      <c r="B844" s="2"/>
      <c r="D844" s="3"/>
      <c r="E844" s="82"/>
    </row>
    <row r="845" spans="2:5" ht="15.75" customHeight="1" x14ac:dyDescent="0.2">
      <c r="B845" s="2"/>
      <c r="D845" s="3"/>
      <c r="E845" s="82"/>
    </row>
    <row r="846" spans="2:5" ht="15.75" customHeight="1" x14ac:dyDescent="0.2">
      <c r="B846" s="2"/>
      <c r="D846" s="3"/>
      <c r="E846" s="82"/>
    </row>
    <row r="847" spans="2:5" ht="15.75" customHeight="1" x14ac:dyDescent="0.2">
      <c r="B847" s="2"/>
      <c r="D847" s="3"/>
      <c r="E847" s="82"/>
    </row>
    <row r="848" spans="2:5" ht="15.75" customHeight="1" x14ac:dyDescent="0.2">
      <c r="B848" s="2"/>
      <c r="D848" s="3"/>
      <c r="E848" s="82"/>
    </row>
    <row r="849" spans="2:5" ht="15.75" customHeight="1" x14ac:dyDescent="0.2">
      <c r="B849" s="2"/>
      <c r="D849" s="3"/>
      <c r="E849" s="82"/>
    </row>
    <row r="850" spans="2:5" ht="15.75" customHeight="1" x14ac:dyDescent="0.2">
      <c r="B850" s="2"/>
      <c r="D850" s="3"/>
      <c r="E850" s="82"/>
    </row>
    <row r="851" spans="2:5" ht="15.75" customHeight="1" x14ac:dyDescent="0.2">
      <c r="B851" s="2"/>
      <c r="D851" s="3"/>
      <c r="E851" s="82"/>
    </row>
    <row r="852" spans="2:5" ht="15.75" customHeight="1" x14ac:dyDescent="0.2">
      <c r="B852" s="2"/>
      <c r="D852" s="3"/>
      <c r="E852" s="82"/>
    </row>
    <row r="853" spans="2:5" ht="15.75" customHeight="1" x14ac:dyDescent="0.2">
      <c r="B853" s="2"/>
      <c r="D853" s="3"/>
      <c r="E853" s="82"/>
    </row>
    <row r="854" spans="2:5" ht="15.75" customHeight="1" x14ac:dyDescent="0.2">
      <c r="B854" s="2"/>
      <c r="D854" s="3"/>
      <c r="E854" s="82"/>
    </row>
    <row r="855" spans="2:5" ht="15.75" customHeight="1" x14ac:dyDescent="0.2">
      <c r="B855" s="2"/>
      <c r="D855" s="3"/>
      <c r="E855" s="82"/>
    </row>
    <row r="856" spans="2:5" ht="15.75" customHeight="1" x14ac:dyDescent="0.2">
      <c r="B856" s="2"/>
      <c r="D856" s="3"/>
      <c r="E856" s="82"/>
    </row>
    <row r="857" spans="2:5" ht="15.75" customHeight="1" x14ac:dyDescent="0.2">
      <c r="B857" s="2"/>
      <c r="D857" s="3"/>
      <c r="E857" s="82"/>
    </row>
    <row r="858" spans="2:5" ht="15.75" customHeight="1" x14ac:dyDescent="0.2">
      <c r="B858" s="2"/>
      <c r="D858" s="3"/>
      <c r="E858" s="82"/>
    </row>
    <row r="859" spans="2:5" ht="15.75" customHeight="1" x14ac:dyDescent="0.2">
      <c r="B859" s="2"/>
      <c r="D859" s="3"/>
      <c r="E859" s="82"/>
    </row>
    <row r="860" spans="2:5" ht="15.75" customHeight="1" x14ac:dyDescent="0.2">
      <c r="B860" s="2"/>
      <c r="D860" s="3"/>
      <c r="E860" s="82"/>
    </row>
    <row r="861" spans="2:5" ht="15.75" customHeight="1" x14ac:dyDescent="0.2">
      <c r="B861" s="2"/>
      <c r="D861" s="3"/>
      <c r="E861" s="82"/>
    </row>
    <row r="862" spans="2:5" ht="15.75" customHeight="1" x14ac:dyDescent="0.2">
      <c r="B862" s="2"/>
      <c r="D862" s="3"/>
      <c r="E862" s="82"/>
    </row>
    <row r="863" spans="2:5" ht="15.75" customHeight="1" x14ac:dyDescent="0.2">
      <c r="B863" s="2"/>
      <c r="D863" s="3"/>
      <c r="E863" s="82"/>
    </row>
    <row r="864" spans="2:5" ht="15.75" customHeight="1" x14ac:dyDescent="0.2">
      <c r="B864" s="2"/>
      <c r="D864" s="3"/>
      <c r="E864" s="82"/>
    </row>
    <row r="865" spans="2:5" ht="15.75" customHeight="1" x14ac:dyDescent="0.2">
      <c r="B865" s="2"/>
      <c r="D865" s="3"/>
      <c r="E865" s="82"/>
    </row>
    <row r="866" spans="2:5" ht="15.75" customHeight="1" x14ac:dyDescent="0.2">
      <c r="B866" s="2"/>
      <c r="D866" s="3"/>
      <c r="E866" s="82"/>
    </row>
    <row r="867" spans="2:5" ht="15.75" customHeight="1" x14ac:dyDescent="0.2">
      <c r="B867" s="2"/>
      <c r="D867" s="3"/>
      <c r="E867" s="82"/>
    </row>
    <row r="868" spans="2:5" ht="15.75" customHeight="1" x14ac:dyDescent="0.2">
      <c r="B868" s="2"/>
      <c r="D868" s="3"/>
      <c r="E868" s="82"/>
    </row>
    <row r="869" spans="2:5" ht="15.75" customHeight="1" x14ac:dyDescent="0.2">
      <c r="B869" s="2"/>
      <c r="D869" s="3"/>
      <c r="E869" s="82"/>
    </row>
    <row r="870" spans="2:5" ht="15.75" customHeight="1" x14ac:dyDescent="0.2">
      <c r="B870" s="2"/>
      <c r="D870" s="3"/>
      <c r="E870" s="82"/>
    </row>
    <row r="871" spans="2:5" ht="15.75" customHeight="1" x14ac:dyDescent="0.2">
      <c r="B871" s="2"/>
      <c r="D871" s="3"/>
      <c r="E871" s="82"/>
    </row>
    <row r="872" spans="2:5" ht="15.75" customHeight="1" x14ac:dyDescent="0.2">
      <c r="B872" s="2"/>
      <c r="D872" s="3"/>
      <c r="E872" s="82"/>
    </row>
    <row r="873" spans="2:5" ht="15.75" customHeight="1" x14ac:dyDescent="0.2">
      <c r="B873" s="2"/>
      <c r="D873" s="3"/>
      <c r="E873" s="82"/>
    </row>
    <row r="874" spans="2:5" ht="15.75" customHeight="1" x14ac:dyDescent="0.2">
      <c r="B874" s="2"/>
      <c r="D874" s="3"/>
      <c r="E874" s="82"/>
    </row>
    <row r="875" spans="2:5" ht="15.75" customHeight="1" x14ac:dyDescent="0.2">
      <c r="B875" s="2"/>
      <c r="D875" s="3"/>
      <c r="E875" s="82"/>
    </row>
    <row r="876" spans="2:5" ht="15.75" customHeight="1" x14ac:dyDescent="0.2">
      <c r="B876" s="2"/>
      <c r="D876" s="3"/>
      <c r="E876" s="82"/>
    </row>
    <row r="877" spans="2:5" ht="15.75" customHeight="1" x14ac:dyDescent="0.2">
      <c r="B877" s="2"/>
      <c r="D877" s="3"/>
      <c r="E877" s="82"/>
    </row>
    <row r="878" spans="2:5" ht="15.75" customHeight="1" x14ac:dyDescent="0.2">
      <c r="B878" s="2"/>
      <c r="D878" s="3"/>
      <c r="E878" s="82"/>
    </row>
    <row r="879" spans="2:5" ht="15.75" customHeight="1" x14ac:dyDescent="0.2">
      <c r="B879" s="2"/>
      <c r="D879" s="3"/>
      <c r="E879" s="82"/>
    </row>
    <row r="880" spans="2:5" ht="15.75" customHeight="1" x14ac:dyDescent="0.2">
      <c r="B880" s="2"/>
      <c r="D880" s="3"/>
      <c r="E880" s="82"/>
    </row>
    <row r="881" spans="2:5" ht="15.75" customHeight="1" x14ac:dyDescent="0.2">
      <c r="B881" s="2"/>
      <c r="D881" s="3"/>
      <c r="E881" s="82"/>
    </row>
    <row r="882" spans="2:5" ht="15.75" customHeight="1" x14ac:dyDescent="0.2">
      <c r="B882" s="2"/>
      <c r="D882" s="3"/>
      <c r="E882" s="82"/>
    </row>
    <row r="883" spans="2:5" ht="15.75" customHeight="1" x14ac:dyDescent="0.2">
      <c r="B883" s="2"/>
      <c r="D883" s="3"/>
      <c r="E883" s="82"/>
    </row>
    <row r="884" spans="2:5" ht="15.75" customHeight="1" x14ac:dyDescent="0.2">
      <c r="B884" s="2"/>
      <c r="D884" s="3"/>
      <c r="E884" s="82"/>
    </row>
    <row r="885" spans="2:5" ht="15.75" customHeight="1" x14ac:dyDescent="0.2">
      <c r="B885" s="2"/>
      <c r="D885" s="3"/>
      <c r="E885" s="82"/>
    </row>
    <row r="886" spans="2:5" ht="15.75" customHeight="1" x14ac:dyDescent="0.2">
      <c r="B886" s="2"/>
      <c r="D886" s="3"/>
      <c r="E886" s="82"/>
    </row>
    <row r="887" spans="2:5" ht="15.75" customHeight="1" x14ac:dyDescent="0.2">
      <c r="B887" s="2"/>
      <c r="D887" s="3"/>
      <c r="E887" s="82"/>
    </row>
    <row r="888" spans="2:5" ht="15.75" customHeight="1" x14ac:dyDescent="0.2">
      <c r="B888" s="2"/>
      <c r="D888" s="3"/>
      <c r="E888" s="82"/>
    </row>
    <row r="889" spans="2:5" ht="15.75" customHeight="1" x14ac:dyDescent="0.2">
      <c r="B889" s="2"/>
      <c r="D889" s="3"/>
      <c r="E889" s="82"/>
    </row>
    <row r="890" spans="2:5" ht="15.75" customHeight="1" x14ac:dyDescent="0.2">
      <c r="B890" s="2"/>
      <c r="D890" s="3"/>
      <c r="E890" s="82"/>
    </row>
    <row r="891" spans="2:5" ht="15.75" customHeight="1" x14ac:dyDescent="0.2">
      <c r="B891" s="2"/>
      <c r="D891" s="3"/>
      <c r="E891" s="82"/>
    </row>
    <row r="892" spans="2:5" ht="15.75" customHeight="1" x14ac:dyDescent="0.2">
      <c r="B892" s="2"/>
      <c r="D892" s="3"/>
      <c r="E892" s="82"/>
    </row>
    <row r="893" spans="2:5" ht="15.75" customHeight="1" x14ac:dyDescent="0.2">
      <c r="B893" s="2"/>
      <c r="D893" s="3"/>
      <c r="E893" s="82"/>
    </row>
    <row r="894" spans="2:5" ht="15.75" customHeight="1" x14ac:dyDescent="0.2">
      <c r="B894" s="2"/>
      <c r="D894" s="3"/>
      <c r="E894" s="82"/>
    </row>
    <row r="895" spans="2:5" ht="15.75" customHeight="1" x14ac:dyDescent="0.2">
      <c r="B895" s="2"/>
      <c r="D895" s="3"/>
      <c r="E895" s="82"/>
    </row>
    <row r="896" spans="2:5" ht="15.75" customHeight="1" x14ac:dyDescent="0.2">
      <c r="B896" s="2"/>
      <c r="D896" s="3"/>
      <c r="E896" s="82"/>
    </row>
    <row r="897" spans="2:5" ht="15.75" customHeight="1" x14ac:dyDescent="0.2">
      <c r="B897" s="2"/>
      <c r="D897" s="3"/>
      <c r="E897" s="82"/>
    </row>
    <row r="898" spans="2:5" ht="15.75" customHeight="1" x14ac:dyDescent="0.2">
      <c r="B898" s="2"/>
      <c r="D898" s="3"/>
      <c r="E898" s="82"/>
    </row>
    <row r="899" spans="2:5" ht="15.75" customHeight="1" x14ac:dyDescent="0.2">
      <c r="B899" s="2"/>
      <c r="D899" s="3"/>
      <c r="E899" s="82"/>
    </row>
    <row r="900" spans="2:5" ht="15.75" customHeight="1" x14ac:dyDescent="0.2">
      <c r="B900" s="2"/>
      <c r="D900" s="3"/>
      <c r="E900" s="82"/>
    </row>
    <row r="901" spans="2:5" ht="15.75" customHeight="1" x14ac:dyDescent="0.2">
      <c r="B901" s="2"/>
      <c r="D901" s="3"/>
      <c r="E901" s="82"/>
    </row>
    <row r="902" spans="2:5" ht="15.75" customHeight="1" x14ac:dyDescent="0.2">
      <c r="B902" s="2"/>
      <c r="D902" s="3"/>
      <c r="E902" s="82"/>
    </row>
    <row r="903" spans="2:5" ht="15.75" customHeight="1" x14ac:dyDescent="0.2">
      <c r="B903" s="2"/>
      <c r="D903" s="3"/>
      <c r="E903" s="82"/>
    </row>
    <row r="904" spans="2:5" ht="15.75" customHeight="1" x14ac:dyDescent="0.2">
      <c r="B904" s="2"/>
      <c r="D904" s="3"/>
      <c r="E904" s="82"/>
    </row>
    <row r="905" spans="2:5" ht="15.75" customHeight="1" x14ac:dyDescent="0.2">
      <c r="B905" s="2"/>
      <c r="D905" s="3"/>
      <c r="E905" s="82"/>
    </row>
    <row r="906" spans="2:5" ht="15.75" customHeight="1" x14ac:dyDescent="0.2">
      <c r="B906" s="2"/>
      <c r="D906" s="3"/>
      <c r="E906" s="82"/>
    </row>
    <row r="907" spans="2:5" ht="15.75" customHeight="1" x14ac:dyDescent="0.2">
      <c r="B907" s="2"/>
      <c r="D907" s="3"/>
      <c r="E907" s="82"/>
    </row>
    <row r="908" spans="2:5" ht="15.75" customHeight="1" x14ac:dyDescent="0.2">
      <c r="B908" s="2"/>
      <c r="D908" s="3"/>
      <c r="E908" s="82"/>
    </row>
    <row r="909" spans="2:5" ht="15.75" customHeight="1" x14ac:dyDescent="0.2">
      <c r="B909" s="2"/>
      <c r="D909" s="3"/>
      <c r="E909" s="82"/>
    </row>
    <row r="910" spans="2:5" ht="15.75" customHeight="1" x14ac:dyDescent="0.2">
      <c r="B910" s="2"/>
      <c r="D910" s="3"/>
      <c r="E910" s="82"/>
    </row>
    <row r="911" spans="2:5" ht="15.75" customHeight="1" x14ac:dyDescent="0.2">
      <c r="B911" s="2"/>
      <c r="D911" s="3"/>
      <c r="E911" s="82"/>
    </row>
    <row r="912" spans="2:5" ht="15.75" customHeight="1" x14ac:dyDescent="0.2">
      <c r="B912" s="2"/>
      <c r="D912" s="3"/>
      <c r="E912" s="82"/>
    </row>
    <row r="913" spans="2:5" ht="15.75" customHeight="1" x14ac:dyDescent="0.2">
      <c r="B913" s="2"/>
      <c r="D913" s="3"/>
      <c r="E913" s="82"/>
    </row>
    <row r="914" spans="2:5" ht="15.75" customHeight="1" x14ac:dyDescent="0.2">
      <c r="B914" s="2"/>
      <c r="D914" s="3"/>
      <c r="E914" s="82"/>
    </row>
    <row r="915" spans="2:5" ht="15.75" customHeight="1" x14ac:dyDescent="0.2">
      <c r="B915" s="2"/>
      <c r="D915" s="3"/>
      <c r="E915" s="82"/>
    </row>
    <row r="916" spans="2:5" ht="15.75" customHeight="1" x14ac:dyDescent="0.2">
      <c r="B916" s="2"/>
      <c r="D916" s="3"/>
      <c r="E916" s="82"/>
    </row>
    <row r="917" spans="2:5" ht="15.75" customHeight="1" x14ac:dyDescent="0.2">
      <c r="B917" s="2"/>
      <c r="D917" s="3"/>
      <c r="E917" s="82"/>
    </row>
    <row r="918" spans="2:5" ht="15.75" customHeight="1" x14ac:dyDescent="0.2">
      <c r="B918" s="2"/>
      <c r="D918" s="3"/>
      <c r="E918" s="82"/>
    </row>
    <row r="919" spans="2:5" ht="15.75" customHeight="1" x14ac:dyDescent="0.2">
      <c r="B919" s="2"/>
      <c r="D919" s="3"/>
      <c r="E919" s="82"/>
    </row>
    <row r="920" spans="2:5" ht="15.75" customHeight="1" x14ac:dyDescent="0.2">
      <c r="B920" s="2"/>
      <c r="D920" s="3"/>
      <c r="E920" s="82"/>
    </row>
    <row r="921" spans="2:5" ht="15.75" customHeight="1" x14ac:dyDescent="0.2">
      <c r="B921" s="2"/>
      <c r="D921" s="3"/>
      <c r="E921" s="82"/>
    </row>
    <row r="922" spans="2:5" ht="15.75" customHeight="1" x14ac:dyDescent="0.2">
      <c r="B922" s="2"/>
      <c r="D922" s="3"/>
      <c r="E922" s="82"/>
    </row>
    <row r="923" spans="2:5" ht="15.75" customHeight="1" x14ac:dyDescent="0.2">
      <c r="B923" s="2"/>
      <c r="D923" s="3"/>
      <c r="E923" s="82"/>
    </row>
    <row r="924" spans="2:5" ht="15.75" customHeight="1" x14ac:dyDescent="0.2">
      <c r="B924" s="2"/>
      <c r="D924" s="3"/>
      <c r="E924" s="82"/>
    </row>
    <row r="925" spans="2:5" ht="15.75" customHeight="1" x14ac:dyDescent="0.2">
      <c r="B925" s="2"/>
      <c r="D925" s="3"/>
      <c r="E925" s="82"/>
    </row>
    <row r="926" spans="2:5" ht="15.75" customHeight="1" x14ac:dyDescent="0.2">
      <c r="B926" s="2"/>
      <c r="D926" s="3"/>
      <c r="E926" s="82"/>
    </row>
    <row r="927" spans="2:5" ht="15.75" customHeight="1" x14ac:dyDescent="0.2">
      <c r="B927" s="2"/>
      <c r="D927" s="3"/>
      <c r="E927" s="82"/>
    </row>
    <row r="928" spans="2:5" ht="15.75" customHeight="1" x14ac:dyDescent="0.2">
      <c r="B928" s="2"/>
      <c r="D928" s="3"/>
      <c r="E928" s="82"/>
    </row>
    <row r="929" spans="2:5" ht="15.75" customHeight="1" x14ac:dyDescent="0.2">
      <c r="B929" s="2"/>
      <c r="D929" s="3"/>
      <c r="E929" s="82"/>
    </row>
    <row r="930" spans="2:5" ht="15.75" customHeight="1" x14ac:dyDescent="0.2">
      <c r="B930" s="2"/>
      <c r="D930" s="3"/>
      <c r="E930" s="82"/>
    </row>
    <row r="931" spans="2:5" ht="15.75" customHeight="1" x14ac:dyDescent="0.2">
      <c r="B931" s="2"/>
      <c r="D931" s="3"/>
      <c r="E931" s="82"/>
    </row>
    <row r="932" spans="2:5" ht="15.75" customHeight="1" x14ac:dyDescent="0.2">
      <c r="B932" s="2"/>
      <c r="D932" s="3"/>
      <c r="E932" s="82"/>
    </row>
    <row r="933" spans="2:5" ht="15.75" customHeight="1" x14ac:dyDescent="0.2">
      <c r="B933" s="2"/>
      <c r="D933" s="3"/>
      <c r="E933" s="82"/>
    </row>
    <row r="934" spans="2:5" ht="15.75" customHeight="1" x14ac:dyDescent="0.2">
      <c r="B934" s="2"/>
      <c r="D934" s="3"/>
      <c r="E934" s="82"/>
    </row>
    <row r="935" spans="2:5" ht="15.75" customHeight="1" x14ac:dyDescent="0.2">
      <c r="B935" s="2"/>
      <c r="D935" s="3"/>
      <c r="E935" s="82"/>
    </row>
    <row r="936" spans="2:5" ht="15.75" customHeight="1" x14ac:dyDescent="0.2">
      <c r="B936" s="2"/>
      <c r="D936" s="3"/>
      <c r="E936" s="82"/>
    </row>
    <row r="937" spans="2:5" ht="15.75" customHeight="1" x14ac:dyDescent="0.2">
      <c r="B937" s="2"/>
      <c r="D937" s="3"/>
      <c r="E937" s="82"/>
    </row>
    <row r="938" spans="2:5" ht="15.75" customHeight="1" x14ac:dyDescent="0.2">
      <c r="B938" s="2"/>
      <c r="D938" s="3"/>
      <c r="E938" s="82"/>
    </row>
    <row r="939" spans="2:5" ht="15.75" customHeight="1" x14ac:dyDescent="0.2">
      <c r="B939" s="2"/>
      <c r="D939" s="3"/>
      <c r="E939" s="82"/>
    </row>
    <row r="940" spans="2:5" ht="15.75" customHeight="1" x14ac:dyDescent="0.2">
      <c r="B940" s="2"/>
      <c r="D940" s="3"/>
      <c r="E940" s="82"/>
    </row>
    <row r="941" spans="2:5" ht="15.75" customHeight="1" x14ac:dyDescent="0.2">
      <c r="B941" s="2"/>
      <c r="D941" s="3"/>
      <c r="E941" s="82"/>
    </row>
    <row r="942" spans="2:5" ht="15.75" customHeight="1" x14ac:dyDescent="0.2">
      <c r="B942" s="2"/>
      <c r="D942" s="3"/>
      <c r="E942" s="82"/>
    </row>
    <row r="943" spans="2:5" ht="15.75" customHeight="1" x14ac:dyDescent="0.2">
      <c r="B943" s="2"/>
      <c r="D943" s="3"/>
      <c r="E943" s="82"/>
    </row>
    <row r="944" spans="2:5" ht="15.75" customHeight="1" x14ac:dyDescent="0.2">
      <c r="B944" s="2"/>
      <c r="D944" s="3"/>
      <c r="E944" s="82"/>
    </row>
    <row r="945" spans="2:5" ht="15.75" customHeight="1" x14ac:dyDescent="0.2">
      <c r="B945" s="2"/>
      <c r="D945" s="3"/>
      <c r="E945" s="82"/>
    </row>
    <row r="946" spans="2:5" ht="15.75" customHeight="1" x14ac:dyDescent="0.2">
      <c r="B946" s="2"/>
      <c r="D946" s="3"/>
      <c r="E946" s="82"/>
    </row>
    <row r="947" spans="2:5" ht="15.75" customHeight="1" x14ac:dyDescent="0.2">
      <c r="B947" s="2"/>
      <c r="D947" s="3"/>
      <c r="E947" s="82"/>
    </row>
    <row r="948" spans="2:5" ht="15.75" customHeight="1" x14ac:dyDescent="0.2">
      <c r="B948" s="2"/>
      <c r="D948" s="3"/>
      <c r="E948" s="82"/>
    </row>
    <row r="949" spans="2:5" ht="15.75" customHeight="1" x14ac:dyDescent="0.2">
      <c r="B949" s="2"/>
      <c r="D949" s="3"/>
      <c r="E949" s="82"/>
    </row>
    <row r="950" spans="2:5" ht="15.75" customHeight="1" x14ac:dyDescent="0.2">
      <c r="B950" s="2"/>
      <c r="D950" s="3"/>
      <c r="E950" s="82"/>
    </row>
    <row r="951" spans="2:5" ht="15.75" customHeight="1" x14ac:dyDescent="0.2">
      <c r="B951" s="2"/>
      <c r="D951" s="3"/>
      <c r="E951" s="82"/>
    </row>
    <row r="952" spans="2:5" ht="15.75" customHeight="1" x14ac:dyDescent="0.2">
      <c r="B952" s="2"/>
      <c r="D952" s="3"/>
      <c r="E952" s="82"/>
    </row>
    <row r="953" spans="2:5" ht="15.75" customHeight="1" x14ac:dyDescent="0.2">
      <c r="B953" s="2"/>
      <c r="D953" s="3"/>
      <c r="E953" s="82"/>
    </row>
    <row r="954" spans="2:5" ht="15.75" customHeight="1" x14ac:dyDescent="0.2">
      <c r="B954" s="2"/>
      <c r="D954" s="3"/>
      <c r="E954" s="82"/>
    </row>
    <row r="955" spans="2:5" ht="15.75" customHeight="1" x14ac:dyDescent="0.2">
      <c r="B955" s="2"/>
      <c r="D955" s="3"/>
      <c r="E955" s="82"/>
    </row>
    <row r="956" spans="2:5" ht="15.75" customHeight="1" x14ac:dyDescent="0.2">
      <c r="B956" s="2"/>
      <c r="D956" s="3"/>
      <c r="E956" s="82"/>
    </row>
    <row r="957" spans="2:5" ht="15.75" customHeight="1" x14ac:dyDescent="0.2">
      <c r="B957" s="2"/>
      <c r="D957" s="3"/>
      <c r="E957" s="82"/>
    </row>
    <row r="958" spans="2:5" ht="15.75" customHeight="1" x14ac:dyDescent="0.2">
      <c r="B958" s="2"/>
      <c r="D958" s="3"/>
      <c r="E958" s="82"/>
    </row>
    <row r="959" spans="2:5" ht="15.75" customHeight="1" x14ac:dyDescent="0.2">
      <c r="B959" s="2"/>
      <c r="D959" s="3"/>
      <c r="E959" s="82"/>
    </row>
    <row r="960" spans="2:5" ht="15.75" customHeight="1" x14ac:dyDescent="0.2">
      <c r="B960" s="2"/>
      <c r="D960" s="3"/>
      <c r="E960" s="82"/>
    </row>
    <row r="961" spans="2:5" ht="15.75" customHeight="1" x14ac:dyDescent="0.2">
      <c r="B961" s="2"/>
      <c r="D961" s="3"/>
      <c r="E961" s="82"/>
    </row>
    <row r="962" spans="2:5" ht="15.75" customHeight="1" x14ac:dyDescent="0.2">
      <c r="B962" s="2"/>
      <c r="D962" s="3"/>
      <c r="E962" s="82"/>
    </row>
    <row r="963" spans="2:5" ht="15.75" customHeight="1" x14ac:dyDescent="0.2">
      <c r="B963" s="2"/>
      <c r="D963" s="3"/>
      <c r="E963" s="82"/>
    </row>
    <row r="964" spans="2:5" ht="15.75" customHeight="1" x14ac:dyDescent="0.2">
      <c r="B964" s="2"/>
      <c r="D964" s="3"/>
      <c r="E964" s="82"/>
    </row>
    <row r="965" spans="2:5" ht="15.75" customHeight="1" x14ac:dyDescent="0.2">
      <c r="B965" s="2"/>
      <c r="D965" s="3"/>
      <c r="E965" s="82"/>
    </row>
    <row r="966" spans="2:5" ht="15.75" customHeight="1" x14ac:dyDescent="0.2">
      <c r="B966" s="2"/>
      <c r="D966" s="3"/>
      <c r="E966" s="82"/>
    </row>
    <row r="967" spans="2:5" ht="15.75" customHeight="1" x14ac:dyDescent="0.2">
      <c r="B967" s="2"/>
      <c r="D967" s="3"/>
      <c r="E967" s="82"/>
    </row>
    <row r="968" spans="2:5" ht="15.75" customHeight="1" x14ac:dyDescent="0.2">
      <c r="B968" s="2"/>
      <c r="D968" s="3"/>
      <c r="E968" s="82"/>
    </row>
    <row r="969" spans="2:5" ht="15.75" customHeight="1" x14ac:dyDescent="0.2">
      <c r="B969" s="2"/>
      <c r="D969" s="3"/>
      <c r="E969" s="82"/>
    </row>
    <row r="970" spans="2:5" ht="15.75" customHeight="1" x14ac:dyDescent="0.2">
      <c r="B970" s="2"/>
      <c r="D970" s="3"/>
      <c r="E970" s="82"/>
    </row>
    <row r="971" spans="2:5" ht="15.75" customHeight="1" x14ac:dyDescent="0.2">
      <c r="B971" s="2"/>
      <c r="D971" s="3"/>
      <c r="E971" s="82"/>
    </row>
    <row r="972" spans="2:5" ht="15.75" customHeight="1" x14ac:dyDescent="0.2">
      <c r="B972" s="2"/>
      <c r="D972" s="3"/>
      <c r="E972" s="82"/>
    </row>
    <row r="973" spans="2:5" ht="15.75" customHeight="1" x14ac:dyDescent="0.2">
      <c r="B973" s="2"/>
      <c r="D973" s="3"/>
      <c r="E973" s="82"/>
    </row>
    <row r="974" spans="2:5" ht="15.75" customHeight="1" x14ac:dyDescent="0.2">
      <c r="B974" s="2"/>
      <c r="D974" s="3"/>
      <c r="E974" s="82"/>
    </row>
    <row r="975" spans="2:5" ht="15.75" customHeight="1" x14ac:dyDescent="0.2">
      <c r="B975" s="2"/>
      <c r="D975" s="3"/>
      <c r="E975" s="82"/>
    </row>
    <row r="976" spans="2:5" ht="15.75" customHeight="1" x14ac:dyDescent="0.2">
      <c r="B976" s="2"/>
      <c r="D976" s="3"/>
      <c r="E976" s="82"/>
    </row>
    <row r="977" spans="2:5" ht="15.75" customHeight="1" x14ac:dyDescent="0.2">
      <c r="B977" s="2"/>
      <c r="D977" s="3"/>
      <c r="E977" s="82"/>
    </row>
    <row r="978" spans="2:5" ht="15.75" customHeight="1" x14ac:dyDescent="0.2">
      <c r="B978" s="2"/>
      <c r="D978" s="3"/>
      <c r="E978" s="82"/>
    </row>
    <row r="979" spans="2:5" ht="15.75" customHeight="1" x14ac:dyDescent="0.2">
      <c r="B979" s="2"/>
      <c r="D979" s="3"/>
      <c r="E979" s="82"/>
    </row>
    <row r="980" spans="2:5" ht="15.75" customHeight="1" x14ac:dyDescent="0.2">
      <c r="B980" s="2"/>
      <c r="D980" s="3"/>
      <c r="E980" s="82"/>
    </row>
    <row r="981" spans="2:5" ht="15.75" customHeight="1" x14ac:dyDescent="0.2">
      <c r="B981" s="2"/>
      <c r="D981" s="3"/>
      <c r="E981" s="82"/>
    </row>
    <row r="982" spans="2:5" ht="15.75" customHeight="1" x14ac:dyDescent="0.2">
      <c r="B982" s="2"/>
      <c r="D982" s="3"/>
      <c r="E982" s="82"/>
    </row>
    <row r="983" spans="2:5" ht="15.75" customHeight="1" x14ac:dyDescent="0.2">
      <c r="B983" s="2"/>
      <c r="D983" s="3"/>
      <c r="E983" s="82"/>
    </row>
    <row r="984" spans="2:5" ht="15.75" customHeight="1" x14ac:dyDescent="0.2">
      <c r="B984" s="2"/>
      <c r="D984" s="3"/>
      <c r="E984" s="82"/>
    </row>
    <row r="985" spans="2:5" ht="15.75" customHeight="1" x14ac:dyDescent="0.2">
      <c r="B985" s="2"/>
      <c r="D985" s="3"/>
      <c r="E985" s="82"/>
    </row>
    <row r="986" spans="2:5" ht="15.75" customHeight="1" x14ac:dyDescent="0.2">
      <c r="B986" s="2"/>
      <c r="D986" s="3"/>
      <c r="E986" s="82"/>
    </row>
    <row r="987" spans="2:5" ht="15.75" customHeight="1" x14ac:dyDescent="0.2">
      <c r="B987" s="2"/>
      <c r="D987" s="3"/>
      <c r="E987" s="82"/>
    </row>
    <row r="988" spans="2:5" ht="15.75" customHeight="1" x14ac:dyDescent="0.2">
      <c r="B988" s="2"/>
      <c r="D988" s="3"/>
      <c r="E988" s="82"/>
    </row>
    <row r="989" spans="2:5" ht="15.75" customHeight="1" x14ac:dyDescent="0.2">
      <c r="B989" s="2"/>
      <c r="D989" s="3"/>
      <c r="E989" s="82"/>
    </row>
    <row r="990" spans="2:5" ht="15.75" customHeight="1" x14ac:dyDescent="0.2">
      <c r="B990" s="2"/>
      <c r="D990" s="3"/>
      <c r="E990" s="82"/>
    </row>
    <row r="991" spans="2:5" ht="15.75" customHeight="1" x14ac:dyDescent="0.2">
      <c r="B991" s="2"/>
      <c r="D991" s="3"/>
      <c r="E991" s="82"/>
    </row>
    <row r="992" spans="2:5" ht="15.75" customHeight="1" x14ac:dyDescent="0.2">
      <c r="B992" s="2"/>
      <c r="D992" s="3"/>
      <c r="E992" s="82"/>
    </row>
    <row r="993" spans="2:5" ht="15.75" customHeight="1" x14ac:dyDescent="0.2">
      <c r="B993" s="2"/>
      <c r="D993" s="3"/>
      <c r="E993" s="82"/>
    </row>
    <row r="994" spans="2:5" ht="15.75" customHeight="1" x14ac:dyDescent="0.2">
      <c r="B994" s="2"/>
      <c r="D994" s="3"/>
      <c r="E994" s="82"/>
    </row>
    <row r="995" spans="2:5" ht="15.75" customHeight="1" x14ac:dyDescent="0.2">
      <c r="B995" s="2"/>
      <c r="D995" s="3"/>
      <c r="E995" s="82"/>
    </row>
    <row r="996" spans="2:5" ht="15.75" customHeight="1" x14ac:dyDescent="0.2">
      <c r="B996" s="2"/>
      <c r="D996" s="3"/>
      <c r="E996" s="82"/>
    </row>
    <row r="997" spans="2:5" ht="15.75" customHeight="1" x14ac:dyDescent="0.2">
      <c r="B997" s="2"/>
      <c r="D997" s="3"/>
      <c r="E997" s="82"/>
    </row>
    <row r="998" spans="2:5" ht="15.75" customHeight="1" x14ac:dyDescent="0.2">
      <c r="B998" s="2"/>
      <c r="D998" s="3"/>
      <c r="E998" s="82"/>
    </row>
    <row r="999" spans="2:5" ht="15.75" customHeight="1" x14ac:dyDescent="0.2">
      <c r="B999" s="2"/>
      <c r="D999" s="3"/>
      <c r="E999" s="82"/>
    </row>
    <row r="1000" spans="2:5" ht="15.75" customHeight="1" x14ac:dyDescent="0.2">
      <c r="B1000" s="2"/>
      <c r="D1000" s="3"/>
      <c r="E1000" s="82"/>
    </row>
    <row r="1001" spans="2:5" ht="15.75" customHeight="1" x14ac:dyDescent="0.2">
      <c r="B1001" s="2"/>
      <c r="D1001" s="3"/>
      <c r="E1001" s="82"/>
    </row>
  </sheetData>
  <mergeCells count="71">
    <mergeCell ref="C18:C19"/>
    <mergeCell ref="D18:D19"/>
    <mergeCell ref="A14:A15"/>
    <mergeCell ref="A16:A17"/>
    <mergeCell ref="B16:B17"/>
    <mergeCell ref="C16:C17"/>
    <mergeCell ref="D16:D17"/>
    <mergeCell ref="A18:A19"/>
    <mergeCell ref="B18:B19"/>
    <mergeCell ref="A12:A13"/>
    <mergeCell ref="B12:B13"/>
    <mergeCell ref="C12:C13"/>
    <mergeCell ref="D12:D13"/>
    <mergeCell ref="B14:B15"/>
    <mergeCell ref="C14:C15"/>
    <mergeCell ref="D14:D15"/>
    <mergeCell ref="B10:B11"/>
    <mergeCell ref="C10:C11"/>
    <mergeCell ref="B1:D1"/>
    <mergeCell ref="A8:A9"/>
    <mergeCell ref="B8:B9"/>
    <mergeCell ref="C8:C9"/>
    <mergeCell ref="D8:D9"/>
    <mergeCell ref="A10:A11"/>
    <mergeCell ref="D10:D11"/>
    <mergeCell ref="A32:A33"/>
    <mergeCell ref="B32:B33"/>
    <mergeCell ref="C32:C33"/>
    <mergeCell ref="D32:D33"/>
    <mergeCell ref="A34:A35"/>
    <mergeCell ref="B34:B35"/>
    <mergeCell ref="C34:C35"/>
    <mergeCell ref="D34:D35"/>
    <mergeCell ref="A28:A29"/>
    <mergeCell ref="B28:B29"/>
    <mergeCell ref="C28:C29"/>
    <mergeCell ref="D28:D29"/>
    <mergeCell ref="B30:B31"/>
    <mergeCell ref="C30:C31"/>
    <mergeCell ref="D30:D31"/>
    <mergeCell ref="A30:A31"/>
    <mergeCell ref="A24:A25"/>
    <mergeCell ref="B24:B25"/>
    <mergeCell ref="C24:C25"/>
    <mergeCell ref="D24:D25"/>
    <mergeCell ref="A26:A27"/>
    <mergeCell ref="B26:B27"/>
    <mergeCell ref="C26:C27"/>
    <mergeCell ref="D26:D27"/>
    <mergeCell ref="A20:A21"/>
    <mergeCell ref="B20:B21"/>
    <mergeCell ref="C20:C21"/>
    <mergeCell ref="D20:D21"/>
    <mergeCell ref="B22:B23"/>
    <mergeCell ref="C22:C23"/>
    <mergeCell ref="D22:D23"/>
    <mergeCell ref="A22:A23"/>
    <mergeCell ref="G32:G33"/>
    <mergeCell ref="G34:G35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Регион</vt:lpstr>
      <vt:lpstr>Ханты-Мансийск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Дикусар Ольга Васильева</cp:lastModifiedBy>
  <dcterms:modified xsi:type="dcterms:W3CDTF">2021-06-25T06:20:18Z</dcterms:modified>
</cp:coreProperties>
</file>